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C:\Users\53633\OneDrive\Desktop\"/>
    </mc:Choice>
  </mc:AlternateContent>
  <bookViews>
    <workbookView xWindow="0" yWindow="0" windowWidth="23040" windowHeight="9072" tabRatio="874"/>
  </bookViews>
  <sheets>
    <sheet name="➮ Головна" sheetId="1" r:id="rId1"/>
    <sheet name="Hisense RAC" sheetId="50" r:id="rId2"/>
    <sheet name="Hisense Multi" sheetId="51" r:id="rId3"/>
    <sheet name="Hisense LCAC" sheetId="52" r:id="rId4"/>
    <sheet name="ККБ Hisense" sheetId="70" r:id="rId5"/>
    <sheet name="NORDIS ФАНКОЙЛИ" sheetId="43" state="hidden" r:id="rId6"/>
  </sheets>
  <definedNames>
    <definedName name="Fairy">#REF!</definedName>
    <definedName name="Тех.">#REF!</definedName>
    <definedName name="Тех.х_ки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70" l="1"/>
  <c r="N14" i="70"/>
  <c r="N15" i="70"/>
  <c r="N12" i="70"/>
  <c r="N6" i="70"/>
  <c r="N7" i="70"/>
  <c r="N8" i="70"/>
  <c r="N9" i="70"/>
  <c r="N10" i="70"/>
  <c r="N5" i="70"/>
  <c r="K30" i="52"/>
  <c r="K31" i="52"/>
  <c r="K32" i="52"/>
  <c r="K33" i="52"/>
  <c r="K29" i="52"/>
  <c r="K25" i="52"/>
  <c r="K26" i="52"/>
  <c r="K27" i="52"/>
  <c r="K24" i="52"/>
  <c r="K22" i="52"/>
  <c r="K18" i="52"/>
  <c r="K19" i="52"/>
  <c r="K20" i="52"/>
  <c r="K17" i="52"/>
  <c r="K15" i="52"/>
  <c r="K14" i="52"/>
  <c r="K8" i="52"/>
  <c r="K9" i="52"/>
  <c r="K10" i="52"/>
  <c r="K11" i="52"/>
  <c r="K12" i="52"/>
  <c r="K7" i="52"/>
  <c r="K5" i="52"/>
  <c r="K29" i="50"/>
  <c r="I37" i="51"/>
  <c r="I42" i="51"/>
  <c r="I7" i="51"/>
  <c r="I5" i="51"/>
  <c r="I43" i="51"/>
  <c r="I40" i="51"/>
  <c r="I38" i="51"/>
  <c r="I36" i="51"/>
  <c r="I34" i="51"/>
  <c r="I33" i="51"/>
  <c r="I29" i="51"/>
  <c r="I30" i="51"/>
  <c r="I31" i="51"/>
  <c r="I28" i="51"/>
  <c r="I24" i="51"/>
  <c r="I25" i="51"/>
  <c r="I26" i="51"/>
  <c r="I23" i="51"/>
  <c r="I19" i="51"/>
  <c r="I20" i="51"/>
  <c r="I21" i="51"/>
  <c r="I18" i="51"/>
  <c r="I16" i="51"/>
  <c r="I15" i="51"/>
  <c r="I8" i="51"/>
  <c r="I9" i="51"/>
  <c r="I10" i="51"/>
  <c r="I11" i="51"/>
  <c r="I12" i="51"/>
  <c r="I13" i="51"/>
  <c r="I6" i="51"/>
  <c r="I49" i="51"/>
  <c r="I50" i="51"/>
  <c r="I48" i="51"/>
  <c r="I46" i="51"/>
  <c r="I45" i="51"/>
  <c r="K27" i="50" l="1"/>
  <c r="K26" i="50"/>
  <c r="K25" i="50"/>
  <c r="K21" i="50"/>
  <c r="K22" i="50"/>
  <c r="K23" i="50"/>
  <c r="K20" i="50"/>
  <c r="K16" i="50"/>
  <c r="K17" i="50"/>
  <c r="K18" i="50"/>
  <c r="K15" i="50"/>
  <c r="K11" i="50"/>
  <c r="K12" i="50"/>
  <c r="K13" i="50"/>
  <c r="K10" i="50"/>
  <c r="K6" i="50"/>
  <c r="K7" i="50"/>
  <c r="K8" i="50"/>
  <c r="K5" i="50"/>
</calcChain>
</file>

<file path=xl/sharedStrings.xml><?xml version="1.0" encoding="utf-8"?>
<sst xmlns="http://schemas.openxmlformats.org/spreadsheetml/2006/main" count="655" uniqueCount="379">
  <si>
    <t>Опис</t>
  </si>
  <si>
    <t>Фреон</t>
  </si>
  <si>
    <t>холод</t>
  </si>
  <si>
    <t>тепло</t>
  </si>
  <si>
    <t>R32</t>
  </si>
  <si>
    <t>Модель</t>
  </si>
  <si>
    <t>Живлення (Ф/В/Гц)</t>
  </si>
  <si>
    <t>Діаметр труб</t>
  </si>
  <si>
    <t>1/4-3/8</t>
  </si>
  <si>
    <t>1/4-1/2</t>
  </si>
  <si>
    <t>A++</t>
  </si>
  <si>
    <t xml:space="preserve">Зовнішній вигляд </t>
  </si>
  <si>
    <t>Модель (к-сть портів)</t>
  </si>
  <si>
    <t>Роздріб , EUR</t>
  </si>
  <si>
    <t>Фото</t>
  </si>
  <si>
    <r>
      <rPr>
        <sz val="9"/>
        <rFont val="Carlito"/>
        <family val="2"/>
      </rPr>
      <t>2,7 / 2,9</t>
    </r>
  </si>
  <si>
    <r>
      <rPr>
        <sz val="9"/>
        <rFont val="Carlito"/>
        <family val="2"/>
      </rPr>
      <t>492/454/400</t>
    </r>
  </si>
  <si>
    <r>
      <rPr>
        <sz val="9"/>
        <rFont val="Carlito"/>
        <family val="2"/>
      </rPr>
      <t>32/30/27</t>
    </r>
  </si>
  <si>
    <r>
      <rPr>
        <sz val="9"/>
        <rFont val="Carlito"/>
        <family val="2"/>
      </rPr>
      <t>915x290x234 / 12,7</t>
    </r>
  </si>
  <si>
    <r>
      <rPr>
        <sz val="9"/>
        <rFont val="Carlito"/>
        <family val="2"/>
      </rPr>
      <t>G3/4"</t>
    </r>
  </si>
  <si>
    <r>
      <rPr>
        <sz val="9"/>
        <rFont val="Carlito"/>
        <family val="2"/>
      </rPr>
      <t>3,8 / 4,3</t>
    </r>
  </si>
  <si>
    <r>
      <rPr>
        <sz val="9"/>
        <rFont val="Carlito"/>
        <family val="2"/>
      </rPr>
      <t>825/689/590</t>
    </r>
  </si>
  <si>
    <r>
      <rPr>
        <sz val="9"/>
        <rFont val="Carlito"/>
        <family val="2"/>
      </rPr>
      <t>45/39/35</t>
    </r>
  </si>
  <si>
    <r>
      <rPr>
        <sz val="9"/>
        <rFont val="Carlito"/>
        <family val="2"/>
      </rPr>
      <t>4,9 / 5,3</t>
    </r>
  </si>
  <si>
    <r>
      <rPr>
        <sz val="9"/>
        <rFont val="Carlito"/>
        <family val="2"/>
      </rPr>
      <t>979/849/717</t>
    </r>
  </si>
  <si>
    <r>
      <rPr>
        <sz val="9"/>
        <rFont val="Carlito"/>
        <family val="2"/>
      </rPr>
      <t>44/40/35</t>
    </r>
  </si>
  <si>
    <r>
      <rPr>
        <sz val="9"/>
        <rFont val="Carlito"/>
        <family val="2"/>
      </rPr>
      <t>1072x315x237 / 14,9</t>
    </r>
  </si>
  <si>
    <r>
      <rPr>
        <sz val="9"/>
        <rFont val="Carlito"/>
        <family val="2"/>
      </rPr>
      <t>4,0 / 5,3</t>
    </r>
  </si>
  <si>
    <r>
      <rPr>
        <sz val="9"/>
        <rFont val="Carlito"/>
        <family val="2"/>
      </rPr>
      <t>610/477/381</t>
    </r>
  </si>
  <si>
    <r>
      <rPr>
        <sz val="9"/>
        <rFont val="Carlito"/>
        <family val="2"/>
      </rPr>
      <t>42/36/30</t>
    </r>
  </si>
  <si>
    <r>
      <rPr>
        <sz val="9"/>
        <rFont val="Carlito"/>
        <family val="2"/>
      </rPr>
      <t>3-ходовий клапанз приводом (для моделі 400)*.</t>
    </r>
  </si>
  <si>
    <r>
      <rPr>
        <sz val="9"/>
        <rFont val="Carlito"/>
        <family val="2"/>
      </rPr>
      <t>Піддон для конденсату з клапаном (для моделі 400)</t>
    </r>
  </si>
  <si>
    <r>
      <rPr>
        <sz val="9"/>
        <rFont val="Carlito"/>
        <family val="2"/>
      </rPr>
      <t>5,9 / 6,1</t>
    </r>
  </si>
  <si>
    <r>
      <rPr>
        <sz val="9"/>
        <rFont val="Carlito"/>
        <family val="2"/>
      </rPr>
      <t>1175/987/768</t>
    </r>
  </si>
  <si>
    <r>
      <rPr>
        <sz val="9"/>
        <rFont val="Carlito"/>
        <family val="2"/>
      </rPr>
      <t>43/39/33</t>
    </r>
  </si>
  <si>
    <r>
      <rPr>
        <sz val="9"/>
        <rFont val="Carlito"/>
        <family val="2"/>
      </rPr>
      <t>RC3/4"</t>
    </r>
  </si>
  <si>
    <r>
      <rPr>
        <sz val="9"/>
        <rFont val="Carlito"/>
        <family val="2"/>
      </rPr>
      <t>7,5 / 7,9</t>
    </r>
  </si>
  <si>
    <r>
      <rPr>
        <sz val="9"/>
        <rFont val="Carlito"/>
        <family val="2"/>
      </rPr>
      <t>1451/1146/1012</t>
    </r>
  </si>
  <si>
    <r>
      <rPr>
        <sz val="9"/>
        <rFont val="Carlito"/>
        <family val="2"/>
      </rPr>
      <t>45/40/37</t>
    </r>
  </si>
  <si>
    <r>
      <rPr>
        <sz val="9"/>
        <rFont val="Carlito"/>
        <family val="2"/>
      </rPr>
      <t>11,2 / 10,1</t>
    </r>
  </si>
  <si>
    <r>
      <rPr>
        <sz val="9"/>
        <rFont val="Carlito"/>
        <family val="2"/>
      </rPr>
      <t>1871/1415/1198</t>
    </r>
  </si>
  <si>
    <r>
      <rPr>
        <sz val="9"/>
        <rFont val="Carlito"/>
        <family val="2"/>
      </rPr>
      <t>49/43/39</t>
    </r>
  </si>
  <si>
    <r>
      <rPr>
        <sz val="9"/>
        <rFont val="Carlito"/>
        <family val="2"/>
      </rPr>
      <t>3-ходовий клапанз приводом (для моделей 600-1500)*.</t>
    </r>
  </si>
  <si>
    <r>
      <rPr>
        <sz val="9"/>
        <rFont val="Carlito"/>
        <family val="2"/>
      </rPr>
      <t>Піддон для конденсату з клапаном (для моделей 600-1500)</t>
    </r>
  </si>
  <si>
    <t>Стельові та підлогові фанкойли</t>
  </si>
  <si>
    <r>
      <rPr>
        <sz val="9"/>
        <rFont val="Carlito"/>
        <family val="2"/>
      </rPr>
      <t>1,5 / 1,6</t>
    </r>
  </si>
  <si>
    <r>
      <rPr>
        <sz val="9"/>
        <rFont val="Carlito"/>
        <family val="2"/>
      </rPr>
      <t>255/170/150</t>
    </r>
  </si>
  <si>
    <r>
      <rPr>
        <sz val="9"/>
        <rFont val="Carlito"/>
        <family val="2"/>
      </rPr>
      <t>790×495×200 / 18</t>
    </r>
  </si>
  <si>
    <r>
      <rPr>
        <sz val="9"/>
        <rFont val="Carlito"/>
        <family val="2"/>
      </rPr>
      <t>4,3 / 4,7</t>
    </r>
  </si>
  <si>
    <r>
      <rPr>
        <sz val="9"/>
        <rFont val="Carlito"/>
        <family val="2"/>
      </rPr>
      <t>790/580/410</t>
    </r>
  </si>
  <si>
    <r>
      <rPr>
        <sz val="9"/>
        <rFont val="Carlito"/>
        <family val="2"/>
      </rPr>
      <t>1240x495×200 / 25,5</t>
    </r>
  </si>
  <si>
    <r>
      <rPr>
        <sz val="9"/>
        <rFont val="Carlito"/>
        <family val="2"/>
      </rPr>
      <t>7,4 / 8,1</t>
    </r>
  </si>
  <si>
    <r>
      <rPr>
        <sz val="9"/>
        <rFont val="Carlito"/>
        <family val="2"/>
      </rPr>
      <t>1360/1015/685</t>
    </r>
  </si>
  <si>
    <r>
      <rPr>
        <sz val="9"/>
        <rFont val="Carlito"/>
        <family val="2"/>
      </rPr>
      <t>1360x591×200 / 32,5</t>
    </r>
  </si>
  <si>
    <r>
      <rPr>
        <sz val="9"/>
        <rFont val="Carlito"/>
        <family val="2"/>
      </rPr>
      <t>Опорні ніжки (2шт)</t>
    </r>
  </si>
  <si>
    <r>
      <t xml:space="preserve">
- Двотрубна система
- Цифровий світлодіодний дисплей
- Вбудований 3-ходовий електромагнітний клапан
- Мотор вентиляторапостійного струму (DC)
- Підтримує протокол Modbus RTU
- Пульт дистанційного керування NC-RM12A в комплекті. 
</t>
    </r>
    <r>
      <rPr>
        <b/>
        <sz val="9"/>
        <rFont val="Carlito"/>
        <charset val="204"/>
      </rPr>
      <t>ПРИМІТКА</t>
    </r>
    <r>
      <rPr>
        <sz val="9"/>
        <rFont val="Carlito"/>
      </rPr>
      <t xml:space="preserve">:Також можна використовуватидротовий настінний
контролер NC-29B (продаєтьсяокремо)
</t>
    </r>
  </si>
  <si>
    <r>
      <rPr>
        <b/>
        <sz val="9"/>
        <rFont val="Carlito"/>
        <charset val="204"/>
      </rPr>
      <t>Стельові та підлогові фанкойли</t>
    </r>
    <r>
      <rPr>
        <sz val="9"/>
        <rFont val="Carlito"/>
      </rPr>
      <t xml:space="preserve">
- Двотрубна система
- Вентилятор постійного струму (DC)
- Контакт вмикання/вимикання
- Підтримує протокол Modbus RTU
- Дротова панель управління NC-75A в комплекті</t>
    </r>
  </si>
  <si>
    <r>
      <t>Касетний фанкойл</t>
    </r>
    <r>
      <rPr>
        <sz val="9"/>
        <rFont val="Carlito"/>
        <charset val="204"/>
      </rPr>
      <t xml:space="preserve">
- Двотрубна система
- Можливість підключення подачі свіжого повітря
- Вентилятор постійного струму (DC)
- Підтримує протокол Modbus RTU
- Пульт дистанційного керування NC-RM12A в комплекті. 
</t>
    </r>
    <r>
      <rPr>
        <b/>
        <sz val="9"/>
        <rFont val="Carlito"/>
        <charset val="204"/>
      </rPr>
      <t>ПРИМІТКА</t>
    </r>
    <r>
      <rPr>
        <sz val="9"/>
        <rFont val="Carlito"/>
        <charset val="204"/>
      </rPr>
      <t>:Також можна використовуватидротовий настінний контролер NC-29B (продаєтьсяокремо)
* - до комплекту входять з'єднувальні трубки, прокладки, різьбові з'єднання</t>
    </r>
    <r>
      <rPr>
        <b/>
        <sz val="9"/>
        <rFont val="Carlito"/>
        <charset val="204"/>
      </rPr>
      <t xml:space="preserve">
</t>
    </r>
  </si>
  <si>
    <r>
      <rPr>
        <sz val="9"/>
        <rFont val="Carlito"/>
        <family val="2"/>
      </rPr>
      <t>2,2 / 2,8</t>
    </r>
  </si>
  <si>
    <r>
      <rPr>
        <sz val="9"/>
        <rFont val="Carlito"/>
        <family val="2"/>
      </rPr>
      <t>441/297/227</t>
    </r>
  </si>
  <si>
    <r>
      <rPr>
        <sz val="9"/>
        <rFont val="Carlito"/>
        <family val="2"/>
      </rPr>
      <t>37/27/22</t>
    </r>
  </si>
  <si>
    <r>
      <rPr>
        <sz val="9"/>
        <rFont val="Carlito"/>
        <family val="2"/>
      </rPr>
      <t>741x241x522 / 17,8</t>
    </r>
  </si>
  <si>
    <r>
      <rPr>
        <sz val="9"/>
        <rFont val="Carlito"/>
        <family val="2"/>
      </rPr>
      <t>4,1 / 4,2</t>
    </r>
  </si>
  <si>
    <r>
      <rPr>
        <sz val="9"/>
        <rFont val="Carlito"/>
        <family val="2"/>
      </rPr>
      <t>778/537/349</t>
    </r>
  </si>
  <si>
    <r>
      <rPr>
        <sz val="9"/>
        <rFont val="Carlito"/>
        <family val="2"/>
      </rPr>
      <t>41/35/26</t>
    </r>
  </si>
  <si>
    <r>
      <rPr>
        <sz val="9"/>
        <rFont val="Carlito"/>
        <family val="2"/>
      </rPr>
      <t>941x241x522 / 21,9</t>
    </r>
  </si>
  <si>
    <r>
      <rPr>
        <sz val="9"/>
        <rFont val="Carlito"/>
        <family val="2"/>
      </rPr>
      <t>5,9 / 6,5</t>
    </r>
  </si>
  <si>
    <r>
      <rPr>
        <sz val="9"/>
        <rFont val="Carlito"/>
        <family val="2"/>
      </rPr>
      <t>1056/793/575</t>
    </r>
  </si>
  <si>
    <r>
      <rPr>
        <sz val="9"/>
        <rFont val="Carlito"/>
        <family val="2"/>
      </rPr>
      <t>46/39/31</t>
    </r>
  </si>
  <si>
    <r>
      <rPr>
        <sz val="9"/>
        <rFont val="Carlito"/>
        <family val="2"/>
      </rPr>
      <t>1161x241x522 / 25</t>
    </r>
  </si>
  <si>
    <r>
      <rPr>
        <sz val="9"/>
        <rFont val="Carlito"/>
        <family val="2"/>
      </rPr>
      <t>9,8 / 11,8</t>
    </r>
  </si>
  <si>
    <r>
      <rPr>
        <sz val="9"/>
        <rFont val="Carlito"/>
        <family val="2"/>
      </rPr>
      <t>2134/1617/1119</t>
    </r>
  </si>
  <si>
    <r>
      <rPr>
        <sz val="9"/>
        <rFont val="Carlito"/>
        <family val="2"/>
      </rPr>
      <t>51/44/35</t>
    </r>
  </si>
  <si>
    <r>
      <rPr>
        <sz val="9"/>
        <rFont val="Carlito"/>
        <family val="2"/>
      </rPr>
      <t>1856×241×522 / 41,9</t>
    </r>
  </si>
  <si>
    <r>
      <rPr>
        <b/>
        <sz val="9"/>
        <rFont val="Carlito"/>
        <charset val="204"/>
      </rPr>
      <t>Канальний фанкойл</t>
    </r>
    <r>
      <rPr>
        <sz val="9"/>
        <rFont val="Carlito"/>
        <charset val="204"/>
      </rPr>
      <t xml:space="preserve">
- Двотрубна система
- Високоефективний теплообмінник
- Великий V-подібний піддон для конденсату
- Можливість підключення подачі свіжого повітря
- Вентилятор постійного струму (DC)
- Доступні налаштування статичного тиску: 12, 30 і 50 Па
</t>
    </r>
    <r>
      <rPr>
        <b/>
        <sz val="9"/>
        <rFont val="Carlito"/>
        <charset val="204"/>
      </rPr>
      <t>ПРИМІТКА</t>
    </r>
    <r>
      <rPr>
        <sz val="9"/>
        <rFont val="Carlito"/>
        <charset val="204"/>
      </rPr>
      <t>: Використовується дротовий настінний
контролер NC-86A/M (продається окремо)</t>
    </r>
    <r>
      <rPr>
        <b/>
        <sz val="9"/>
        <rFont val="Carlito"/>
        <charset val="204"/>
      </rPr>
      <t xml:space="preserve">
</t>
    </r>
  </si>
  <si>
    <t xml:space="preserve">Додаткові аксесуари </t>
  </si>
  <si>
    <r>
      <rPr>
        <b/>
        <sz val="12"/>
        <rFont val="Calibri"/>
        <family val="2"/>
        <charset val="204"/>
        <scheme val="minor"/>
      </rPr>
      <t>Пульт дистанційного керування NC-RM12A (17317000A65880)</t>
    </r>
    <r>
      <rPr>
        <sz val="12"/>
        <rFont val="Calibri"/>
        <family val="2"/>
        <charset val="204"/>
        <scheme val="minor"/>
      </rPr>
      <t xml:space="preserve"> - Режими автоматичний, нагрівання, охолодження, осушення, вентиляція Використовується з настінними NFW і касетними NFC-пристроями</t>
    </r>
  </si>
  <si>
    <r>
      <rPr>
        <b/>
        <sz val="12"/>
        <rFont val="Calibri"/>
        <family val="2"/>
        <charset val="204"/>
        <scheme val="minor"/>
      </rPr>
      <t>Дротовий настінний контролер NC-29B (17317100A36134)</t>
    </r>
    <r>
      <rPr>
        <sz val="12"/>
        <rFont val="Calibri"/>
        <family val="2"/>
        <charset val="204"/>
        <scheme val="minor"/>
      </rPr>
      <t xml:space="preserve">
- Беззвучний режим
- Функція автоматичного перезапуску
- Попередження щодо очищення фільтра</t>
    </r>
  </si>
  <si>
    <r>
      <rPr>
        <b/>
        <sz val="12"/>
        <rFont val="Calibri"/>
        <family val="2"/>
        <charset val="204"/>
        <scheme val="minor"/>
      </rPr>
      <t>Дротовий настінний контролер NC-75A (17317100A36115)</t>
    </r>
    <r>
      <rPr>
        <sz val="12"/>
        <rFont val="Calibri"/>
        <family val="2"/>
        <charset val="204"/>
        <scheme val="minor"/>
      </rPr>
      <t xml:space="preserve">
- Цифровий світлодіодний дисплей
- Також може бути встановлений у вентиляторний конвектор</t>
    </r>
  </si>
  <si>
    <r>
      <rPr>
        <b/>
        <sz val="12"/>
        <rFont val="Calibri"/>
        <family val="2"/>
        <charset val="204"/>
        <scheme val="minor"/>
      </rPr>
      <t>Дротовий настінний контролер NC-86A/M + монтажна коробка (12126200A00736 + 17317100A36120)</t>
    </r>
    <r>
      <rPr>
        <sz val="12"/>
        <rFont val="Calibri"/>
        <family val="2"/>
        <charset val="204"/>
        <scheme val="minor"/>
      </rPr>
      <t xml:space="preserve">
- Цифровий контролер
- Підтримка Modbus RTU</t>
    </r>
  </si>
  <si>
    <t>Гурт, EUR Знижка 30%</t>
  </si>
  <si>
    <r>
      <rPr>
        <b/>
        <sz val="9"/>
        <rFont val="Carlito"/>
        <family val="2"/>
      </rPr>
      <t>Модель</t>
    </r>
  </si>
  <si>
    <r>
      <rPr>
        <b/>
        <sz val="9"/>
        <rFont val="Carlito"/>
        <family val="2"/>
      </rPr>
      <t>Рівень
Звукової потужності (1м),дБ(А)</t>
    </r>
  </si>
  <si>
    <r>
      <rPr>
        <b/>
        <sz val="9"/>
        <rFont val="Carlito"/>
        <family val="2"/>
      </rPr>
      <t>Розміри (ШхВхГ), мм
/ Вага нетто, кг</t>
    </r>
  </si>
  <si>
    <r>
      <rPr>
        <b/>
        <sz val="9"/>
        <rFont val="Carlito"/>
        <family val="2"/>
      </rPr>
      <t>Труба для входу/виходу води</t>
    </r>
  </si>
  <si>
    <t>1070.4</t>
  </si>
  <si>
    <r>
      <t>Охолодження /</t>
    </r>
    <r>
      <rPr>
        <b/>
        <vertAlign val="superscript"/>
        <sz val="9"/>
        <color rgb="FFC00000"/>
        <rFont val="Carlito"/>
        <charset val="204"/>
      </rPr>
      <t>1</t>
    </r>
    <r>
      <rPr>
        <b/>
        <sz val="9"/>
        <rFont val="Carlito"/>
        <family val="2"/>
      </rPr>
      <t xml:space="preserve"> опалення</t>
    </r>
    <r>
      <rPr>
        <b/>
        <vertAlign val="superscript"/>
        <sz val="9"/>
        <color rgb="FFC00000"/>
        <rFont val="Carlito"/>
        <charset val="204"/>
      </rPr>
      <t>2</t>
    </r>
    <r>
      <rPr>
        <b/>
        <sz val="9"/>
        <rFont val="Carlito"/>
        <family val="2"/>
      </rPr>
      <t xml:space="preserve"> потужність, кВт</t>
    </r>
  </si>
  <si>
    <r>
      <rPr>
        <b/>
        <sz val="9"/>
        <rFont val="Carlito"/>
        <family val="2"/>
      </rPr>
      <t>Витрата повітря, м/год</t>
    </r>
    <r>
      <rPr>
        <b/>
        <vertAlign val="superscript"/>
        <sz val="9"/>
        <color rgb="FFC00000"/>
        <rFont val="Carlito"/>
        <charset val="204"/>
      </rPr>
      <t>3</t>
    </r>
  </si>
  <si>
    <r>
      <rPr>
        <sz val="9"/>
        <rFont val="Carlito"/>
        <family val="2"/>
      </rPr>
      <t>575x261x575 / 16</t>
    </r>
    <r>
      <rPr>
        <sz val="9"/>
        <rFont val="Times New Roman"/>
        <family val="1"/>
      </rPr>
      <t xml:space="preserve">,5 </t>
    </r>
    <r>
      <rPr>
        <vertAlign val="superscript"/>
        <sz val="9"/>
        <color rgb="FFC00000"/>
        <rFont val="Carlito"/>
        <charset val="204"/>
      </rPr>
      <t>3</t>
    </r>
  </si>
  <si>
    <r>
      <rPr>
        <sz val="9"/>
        <rFont val="Carlito"/>
        <family val="2"/>
      </rPr>
      <t xml:space="preserve">840x230x840 / </t>
    </r>
    <r>
      <rPr>
        <sz val="9"/>
        <rFont val="Times New Roman"/>
        <family val="1"/>
      </rPr>
      <t>23</t>
    </r>
    <r>
      <rPr>
        <sz val="9"/>
        <color rgb="FFC00000"/>
        <rFont val="Times New Roman"/>
        <family val="1"/>
      </rPr>
      <t xml:space="preserve"> </t>
    </r>
    <r>
      <rPr>
        <vertAlign val="superscript"/>
        <sz val="9"/>
        <color rgb="FFC00000"/>
        <rFont val="Carlito"/>
        <family val="2"/>
      </rPr>
      <t>4</t>
    </r>
  </si>
  <si>
    <r>
      <rPr>
        <sz val="9"/>
        <rFont val="Carlito"/>
        <family val="2"/>
      </rPr>
      <t xml:space="preserve">840x300x840 / </t>
    </r>
    <r>
      <rPr>
        <sz val="9"/>
        <rFont val="Times New Roman"/>
        <family val="1"/>
      </rPr>
      <t xml:space="preserve">27 </t>
    </r>
    <r>
      <rPr>
        <vertAlign val="superscript"/>
        <sz val="9"/>
        <color rgb="FFC00000"/>
        <rFont val="Carlito"/>
        <charset val="204"/>
      </rPr>
      <t>4</t>
    </r>
  </si>
  <si>
    <r>
      <rPr>
        <sz val="9"/>
        <rFont val="Carlito"/>
        <family val="2"/>
      </rPr>
      <t>840x300x840 / 29</t>
    </r>
    <r>
      <rPr>
        <sz val="9"/>
        <rFont val="Times New Roman"/>
        <family val="1"/>
      </rPr>
      <t>,5</t>
    </r>
    <r>
      <rPr>
        <sz val="9"/>
        <color rgb="FFC00000"/>
        <rFont val="Times New Roman"/>
        <family val="1"/>
      </rPr>
      <t xml:space="preserve"> </t>
    </r>
    <r>
      <rPr>
        <vertAlign val="superscript"/>
        <sz val="9"/>
        <color rgb="FFC00000"/>
        <rFont val="Carlito"/>
        <family val="2"/>
      </rPr>
      <t>4</t>
    </r>
  </si>
  <si>
    <r>
      <rPr>
        <sz val="9"/>
        <rFont val="Times New Roman"/>
        <family val="1"/>
      </rPr>
      <t xml:space="preserve">34 </t>
    </r>
    <r>
      <rPr>
        <vertAlign val="superscript"/>
        <sz val="9"/>
        <color rgb="FFC00000"/>
        <rFont val="Carlito"/>
        <charset val="204"/>
      </rPr>
      <t>5</t>
    </r>
  </si>
  <si>
    <r>
      <rPr>
        <sz val="9"/>
        <rFont val="Times New Roman"/>
        <family val="1"/>
      </rPr>
      <t xml:space="preserve">46 </t>
    </r>
    <r>
      <rPr>
        <vertAlign val="superscript"/>
        <sz val="9"/>
        <color rgb="FFC00000"/>
        <rFont val="Carlito"/>
        <charset val="204"/>
      </rPr>
      <t>5</t>
    </r>
  </si>
  <si>
    <r>
      <rPr>
        <sz val="9"/>
        <rFont val="Times New Roman"/>
        <family val="1"/>
      </rPr>
      <t xml:space="preserve">51 </t>
    </r>
    <r>
      <rPr>
        <vertAlign val="superscript"/>
        <sz val="9"/>
        <color rgb="FFC00000"/>
        <rFont val="Carlito"/>
        <charset val="204"/>
      </rPr>
      <t>5</t>
    </r>
  </si>
  <si>
    <r>
      <rPr>
        <sz val="12"/>
        <color rgb="FFC00000"/>
        <rFont val="Calibri"/>
        <family val="2"/>
        <charset val="204"/>
        <scheme val="minor"/>
      </rPr>
      <t>1</t>
    </r>
    <r>
      <rPr>
        <sz val="12"/>
        <rFont val="Calibri"/>
        <family val="2"/>
        <charset val="204"/>
        <scheme val="minor"/>
      </rPr>
      <t xml:space="preserve"> - кімнатна температура 27°C DB, температура води 7/12°C, при максимальній швидкості вентилятора
</t>
    </r>
    <r>
      <rPr>
        <sz val="12"/>
        <color rgb="FFC00000"/>
        <rFont val="Calibri"/>
        <family val="2"/>
        <charset val="204"/>
        <scheme val="minor"/>
      </rPr>
      <t>2</t>
    </r>
    <r>
      <rPr>
        <sz val="12"/>
        <rFont val="Calibri"/>
        <family val="2"/>
        <charset val="204"/>
        <scheme val="minor"/>
      </rPr>
      <t xml:space="preserve"> - кімнатна температура 20°C DB, температура води 45/40°C, при максимальній швидкості вентилятора
</t>
    </r>
    <r>
      <rPr>
        <sz val="12"/>
        <color rgb="FFC00000"/>
        <rFont val="Calibri"/>
        <family val="2"/>
        <charset val="204"/>
        <scheme val="minor"/>
      </rPr>
      <t>3</t>
    </r>
    <r>
      <rPr>
        <sz val="12"/>
        <rFont val="Calibri"/>
        <family val="2"/>
        <charset val="204"/>
        <scheme val="minor"/>
      </rPr>
      <t xml:space="preserve"> - розміри/вага панелі - 647 x 50 x 647 мм / 2,5 кг
</t>
    </r>
    <r>
      <rPr>
        <sz val="12"/>
        <color rgb="FFC00000"/>
        <rFont val="Calibri"/>
        <family val="2"/>
        <charset val="204"/>
        <scheme val="minor"/>
      </rPr>
      <t>4</t>
    </r>
    <r>
      <rPr>
        <sz val="12"/>
        <rFont val="Calibri"/>
        <family val="2"/>
        <charset val="204"/>
        <scheme val="minor"/>
      </rPr>
      <t xml:space="preserve"> - розміри/вага панелі - 950 x 45 x 950мм / 6кг
</t>
    </r>
    <r>
      <rPr>
        <sz val="12"/>
        <color rgb="FFC00000"/>
        <rFont val="Calibri"/>
        <family val="2"/>
        <charset val="204"/>
        <scheme val="minor"/>
      </rPr>
      <t>5</t>
    </r>
    <r>
      <rPr>
        <sz val="12"/>
        <rFont val="Calibri"/>
        <family val="2"/>
        <charset val="204"/>
        <scheme val="minor"/>
      </rPr>
      <t xml:space="preserve"> - при максимальній швидкості вентилятора</t>
    </r>
  </si>
  <si>
    <t>NFW-V250C-2P</t>
  </si>
  <si>
    <t>NFW-V400C-2P</t>
  </si>
  <si>
    <t>NFW-V600C-2P</t>
  </si>
  <si>
    <t>NFD-V200-4-2P</t>
  </si>
  <si>
    <t>NFD-V400-4-2P</t>
  </si>
  <si>
    <t>NFD-V600-4-2P</t>
  </si>
  <si>
    <t>NFD-V1200-4-2P</t>
  </si>
  <si>
    <t>NFF2-V150-3-2P</t>
  </si>
  <si>
    <t>NFF2-V500-3-2P</t>
  </si>
  <si>
    <t>NFF2-V800-3-2P</t>
  </si>
  <si>
    <t>12126200000334</t>
  </si>
  <si>
    <t>15426200000305</t>
  </si>
  <si>
    <t>12126200000216</t>
  </si>
  <si>
    <t>15426200000331</t>
  </si>
  <si>
    <t>12126200000215</t>
  </si>
  <si>
    <t>NFC-V600R-2-2P</t>
  </si>
  <si>
    <t>NFC-V850R-2-2P</t>
  </si>
  <si>
    <t>NFC-V1500R-3-2P</t>
  </si>
  <si>
    <t>NFC-V400-2-2P</t>
  </si>
  <si>
    <t>Касетні фанкойли</t>
  </si>
  <si>
    <t>Настінні фанкойли</t>
  </si>
  <si>
    <t>Канальні фанкойли</t>
  </si>
  <si>
    <t>Потужність (кВт)</t>
  </si>
  <si>
    <t>Енергоефективність</t>
  </si>
  <si>
    <t>SEER/Клас</t>
  </si>
  <si>
    <t>SCOP/Клас</t>
  </si>
  <si>
    <t xml:space="preserve">Модель (панель)                         </t>
  </si>
  <si>
    <t>3/8-5/8</t>
  </si>
  <si>
    <t>835×256×195 / 660×483×240 </t>
  </si>
  <si>
    <t>Вн.бл. / Зовн. бл.</t>
  </si>
  <si>
    <t>6,3/А++</t>
  </si>
  <si>
    <t>6,4/А++</t>
  </si>
  <si>
    <t>6,1/А++</t>
  </si>
  <si>
    <t>6,3А++</t>
  </si>
  <si>
    <t>5,1/А+++</t>
  </si>
  <si>
    <t>4,7/А++</t>
  </si>
  <si>
    <t>835×256×195 / 780×540×260 </t>
  </si>
  <si>
    <t>933×300×216 / 810x585x280 </t>
  </si>
  <si>
    <t>1045×325×220 / 860×667×310 </t>
  </si>
  <si>
    <t>Розміри обладн. (мм.)</t>
  </si>
  <si>
    <t>850×293×204 / 810x585x280</t>
  </si>
  <si>
    <t>973×303×227 / 860×667×310</t>
  </si>
  <si>
    <t>1070×322×232 / 900×750×340 </t>
  </si>
  <si>
    <t>8,5/А+++</t>
  </si>
  <si>
    <t>5,5/А+++</t>
  </si>
  <si>
    <t>5,2/А+++</t>
  </si>
  <si>
    <t>7,8/А++</t>
  </si>
  <si>
    <t>Внут.: 570×215×570
Зовн.: 860×670×310
(Панель: 620×40×620)</t>
  </si>
  <si>
    <t>6,7/A++</t>
  </si>
  <si>
    <t>5,35/A+++</t>
  </si>
  <si>
    <t>Внут.: 840×236×840 
Зовн.: 900×750×340
(Панель: 950×50×950)</t>
  </si>
  <si>
    <t>7,1/A++</t>
  </si>
  <si>
    <t>5,4/A+++</t>
  </si>
  <si>
    <t>7,5/A++</t>
  </si>
  <si>
    <t>Внут.: 840×272×840 
Зовн.: 970x395x805
(Панель: 950х950х55)</t>
  </si>
  <si>
    <t>Внут.: 840×272×840
Зовн.: 1100×875×450
(Панель: 950×50×950)</t>
  </si>
  <si>
    <t>Внут.: 840×272×840 
Зовн.: 1100×875×450
(Панель: 950×50×950)</t>
  </si>
  <si>
    <t>Внут.: 800×245×700
Зовн.: 860×670×310</t>
  </si>
  <si>
    <t>7,2/A++</t>
  </si>
  <si>
    <t>5,5/A+++</t>
  </si>
  <si>
    <t>Внут.: 1100×245×700
Зовн.: 900×750×340</t>
  </si>
  <si>
    <t>Внут.: 1400×300×800 
Зовн.: 1100×875×450</t>
  </si>
  <si>
    <r>
      <rPr>
        <sz val="16"/>
        <color theme="1"/>
        <rFont val="Tahoma"/>
        <family val="2"/>
        <charset val="204"/>
      </rPr>
      <t xml:space="preserve">      Multisplit - </t>
    </r>
    <r>
      <rPr>
        <b/>
        <sz val="16"/>
        <color theme="1"/>
        <rFont val="Tahoma"/>
        <family val="2"/>
        <charset val="204"/>
      </rPr>
      <t>Зовнішні</t>
    </r>
    <r>
      <rPr>
        <sz val="16"/>
        <color theme="1"/>
        <rFont val="Tahoma"/>
        <family val="2"/>
        <charset val="204"/>
      </rPr>
      <t xml:space="preserve"> блоки, </t>
    </r>
    <r>
      <rPr>
        <b/>
        <sz val="16"/>
        <color rgb="FFFF0000"/>
        <rFont val="Tahoma"/>
        <family val="2"/>
        <charset val="204"/>
      </rPr>
      <t>-20</t>
    </r>
    <r>
      <rPr>
        <b/>
        <vertAlign val="superscript"/>
        <sz val="16"/>
        <color rgb="FFFF0000"/>
        <rFont val="Tahoma"/>
        <family val="2"/>
        <charset val="204"/>
      </rPr>
      <t>o</t>
    </r>
    <r>
      <rPr>
        <b/>
        <sz val="16"/>
        <color rgb="FFFF0000"/>
        <rFont val="Tahoma"/>
        <family val="2"/>
        <charset val="204"/>
      </rPr>
      <t>С</t>
    </r>
  </si>
  <si>
    <r>
      <rPr>
        <b/>
        <sz val="14"/>
        <rFont val="Arial"/>
        <family val="2"/>
        <charset val="204"/>
      </rPr>
      <t>2</t>
    </r>
    <r>
      <rPr>
        <sz val="14"/>
        <rFont val="Arial"/>
        <family val="2"/>
        <charset val="204"/>
      </rPr>
      <t>AMW</t>
    </r>
    <r>
      <rPr>
        <b/>
        <sz val="14"/>
        <rFont val="Arial"/>
        <family val="2"/>
        <charset val="204"/>
      </rPr>
      <t>42</t>
    </r>
    <r>
      <rPr>
        <sz val="14"/>
        <rFont val="Arial"/>
        <family val="2"/>
        <charset val="204"/>
      </rPr>
      <t>U4RGC</t>
    </r>
  </si>
  <si>
    <r>
      <rPr>
        <b/>
        <sz val="14"/>
        <rFont val="Arial"/>
        <family val="2"/>
        <charset val="204"/>
      </rPr>
      <t>2</t>
    </r>
    <r>
      <rPr>
        <sz val="14"/>
        <rFont val="Arial"/>
        <family val="2"/>
        <charset val="204"/>
      </rPr>
      <t>AMW</t>
    </r>
    <r>
      <rPr>
        <b/>
        <sz val="14"/>
        <rFont val="Arial"/>
        <family val="2"/>
        <charset val="204"/>
      </rPr>
      <t>52</t>
    </r>
    <r>
      <rPr>
        <sz val="14"/>
        <rFont val="Arial"/>
        <family val="2"/>
        <charset val="204"/>
      </rPr>
      <t>U4RXC</t>
    </r>
  </si>
  <si>
    <r>
      <rPr>
        <b/>
        <sz val="14"/>
        <rFont val="Arial"/>
        <family val="2"/>
        <charset val="204"/>
      </rPr>
      <t>3</t>
    </r>
    <r>
      <rPr>
        <sz val="14"/>
        <rFont val="Arial"/>
        <family val="2"/>
        <charset val="204"/>
      </rPr>
      <t>AMW</t>
    </r>
    <r>
      <rPr>
        <b/>
        <sz val="14"/>
        <rFont val="Arial"/>
        <family val="2"/>
        <charset val="204"/>
      </rPr>
      <t>62</t>
    </r>
    <r>
      <rPr>
        <sz val="14"/>
        <rFont val="Arial"/>
        <family val="2"/>
        <charset val="204"/>
      </rPr>
      <t>U4RJC</t>
    </r>
  </si>
  <si>
    <r>
      <rPr>
        <b/>
        <sz val="14"/>
        <rFont val="Arial"/>
        <family val="2"/>
        <charset val="204"/>
      </rPr>
      <t>3</t>
    </r>
    <r>
      <rPr>
        <sz val="14"/>
        <rFont val="Arial"/>
        <family val="2"/>
        <charset val="204"/>
      </rPr>
      <t>AMW</t>
    </r>
    <r>
      <rPr>
        <b/>
        <sz val="14"/>
        <rFont val="Arial"/>
        <family val="2"/>
        <charset val="204"/>
      </rPr>
      <t>72</t>
    </r>
    <r>
      <rPr>
        <sz val="14"/>
        <rFont val="Arial"/>
        <family val="2"/>
        <charset val="204"/>
      </rPr>
      <t>U4RJC</t>
    </r>
  </si>
  <si>
    <r>
      <rPr>
        <b/>
        <sz val="14"/>
        <rFont val="Arial"/>
        <family val="2"/>
        <charset val="204"/>
      </rPr>
      <t>4</t>
    </r>
    <r>
      <rPr>
        <sz val="14"/>
        <rFont val="Arial"/>
        <family val="2"/>
        <charset val="204"/>
      </rPr>
      <t>AMW</t>
    </r>
    <r>
      <rPr>
        <b/>
        <sz val="14"/>
        <rFont val="Arial"/>
        <family val="2"/>
        <charset val="204"/>
      </rPr>
      <t>81</t>
    </r>
    <r>
      <rPr>
        <sz val="14"/>
        <rFont val="Arial"/>
        <family val="2"/>
        <charset val="204"/>
      </rPr>
      <t>U4RJC</t>
    </r>
  </si>
  <si>
    <r>
      <t>KE</t>
    </r>
    <r>
      <rPr>
        <b/>
        <sz val="14"/>
        <rFont val="Arial"/>
        <family val="2"/>
        <charset val="204"/>
      </rPr>
      <t>25</t>
    </r>
    <r>
      <rPr>
        <sz val="14"/>
        <rFont val="Arial"/>
        <family val="2"/>
        <charset val="204"/>
      </rPr>
      <t>YR4BG</t>
    </r>
  </si>
  <si>
    <r>
      <t>KE</t>
    </r>
    <r>
      <rPr>
        <b/>
        <sz val="14"/>
        <rFont val="Arial"/>
        <family val="2"/>
        <charset val="204"/>
      </rPr>
      <t>35</t>
    </r>
    <r>
      <rPr>
        <sz val="14"/>
        <rFont val="Arial"/>
        <family val="2"/>
        <charset val="204"/>
      </rPr>
      <t>MR0BG</t>
    </r>
  </si>
  <si>
    <r>
      <t>KE</t>
    </r>
    <r>
      <rPr>
        <b/>
        <sz val="14"/>
        <rFont val="Arial"/>
        <family val="2"/>
        <charset val="204"/>
      </rPr>
      <t>50</t>
    </r>
    <r>
      <rPr>
        <sz val="14"/>
        <rFont val="Arial"/>
        <family val="2"/>
        <charset val="204"/>
      </rPr>
      <t>XS1GG</t>
    </r>
  </si>
  <si>
    <r>
      <t>HB</t>
    </r>
    <r>
      <rPr>
        <b/>
        <sz val="14"/>
        <rFont val="Arial"/>
        <family val="2"/>
        <charset val="204"/>
      </rPr>
      <t>25</t>
    </r>
    <r>
      <rPr>
        <sz val="14"/>
        <rFont val="Arial"/>
        <family val="2"/>
        <charset val="204"/>
      </rPr>
      <t>XU0AG</t>
    </r>
  </si>
  <si>
    <r>
      <t>HB</t>
    </r>
    <r>
      <rPr>
        <b/>
        <sz val="14"/>
        <rFont val="Arial"/>
        <family val="2"/>
        <charset val="204"/>
      </rPr>
      <t>35</t>
    </r>
    <r>
      <rPr>
        <sz val="14"/>
        <rFont val="Arial"/>
        <family val="2"/>
        <charset val="204"/>
      </rPr>
      <t>XU0AG</t>
    </r>
  </si>
  <si>
    <r>
      <t>HB</t>
    </r>
    <r>
      <rPr>
        <b/>
        <sz val="14"/>
        <rFont val="Arial"/>
        <family val="2"/>
        <charset val="204"/>
      </rPr>
      <t>50</t>
    </r>
    <r>
      <rPr>
        <sz val="14"/>
        <rFont val="Arial"/>
        <family val="2"/>
        <charset val="204"/>
      </rPr>
      <t>BP0AG</t>
    </r>
  </si>
  <si>
    <t>LCAC</t>
  </si>
  <si>
    <t>835×256×195</t>
  </si>
  <si>
    <t>933×300×216</t>
  </si>
  <si>
    <t>715×540×240</t>
  </si>
  <si>
    <t>810×580×280</t>
  </si>
  <si>
    <t>860×670×310</t>
  </si>
  <si>
    <t>975×835×360</t>
  </si>
  <si>
    <r>
      <rPr>
        <b/>
        <sz val="14"/>
        <rFont val="Arial"/>
        <family val="2"/>
        <charset val="204"/>
      </rPr>
      <t>5</t>
    </r>
    <r>
      <rPr>
        <sz val="14"/>
        <rFont val="Arial"/>
        <family val="2"/>
        <charset val="204"/>
      </rPr>
      <t>AMW</t>
    </r>
    <r>
      <rPr>
        <b/>
        <sz val="14"/>
        <rFont val="Arial"/>
        <family val="2"/>
        <charset val="204"/>
      </rPr>
      <t>105</t>
    </r>
    <r>
      <rPr>
        <sz val="14"/>
        <rFont val="Arial"/>
        <family val="2"/>
        <charset val="204"/>
      </rPr>
      <t>U4RQC</t>
    </r>
  </si>
  <si>
    <t>877×301×194</t>
  </si>
  <si>
    <t>850×291×203</t>
  </si>
  <si>
    <t>972×300×226</t>
  </si>
  <si>
    <r>
      <t xml:space="preserve">             </t>
    </r>
    <r>
      <rPr>
        <b/>
        <u/>
        <sz val="18"/>
        <color rgb="FF009999"/>
        <rFont val="Arial Black"/>
        <family val="2"/>
        <charset val="204"/>
      </rPr>
      <t>RAC SPLIT</t>
    </r>
  </si>
  <si>
    <r>
      <t>KE</t>
    </r>
    <r>
      <rPr>
        <b/>
        <sz val="15"/>
        <rFont val="Calibri"/>
        <family val="2"/>
        <charset val="204"/>
      </rPr>
      <t>25</t>
    </r>
    <r>
      <rPr>
        <sz val="15"/>
        <rFont val="Calibri"/>
        <family val="2"/>
        <charset val="204"/>
      </rPr>
      <t>YR4BG / AS25YR4EW</t>
    </r>
  </si>
  <si>
    <r>
      <t>KE</t>
    </r>
    <r>
      <rPr>
        <b/>
        <sz val="15"/>
        <rFont val="Calibri"/>
        <family val="2"/>
        <charset val="204"/>
      </rPr>
      <t>35</t>
    </r>
    <r>
      <rPr>
        <sz val="15"/>
        <rFont val="Calibri"/>
        <family val="2"/>
        <charset val="204"/>
      </rPr>
      <t>MR0BG / AS35MR0EW</t>
    </r>
  </si>
  <si>
    <r>
      <t>KE</t>
    </r>
    <r>
      <rPr>
        <b/>
        <sz val="15"/>
        <rFont val="Calibri"/>
        <family val="2"/>
        <charset val="204"/>
      </rPr>
      <t>50</t>
    </r>
    <r>
      <rPr>
        <sz val="15"/>
        <rFont val="Calibri"/>
        <family val="2"/>
        <charset val="204"/>
      </rPr>
      <t>XS1GG / AS50XS1EW</t>
    </r>
  </si>
  <si>
    <r>
      <t>KE</t>
    </r>
    <r>
      <rPr>
        <b/>
        <sz val="15"/>
        <rFont val="Calibri"/>
        <family val="2"/>
        <charset val="204"/>
      </rPr>
      <t>70</t>
    </r>
    <r>
      <rPr>
        <sz val="15"/>
        <rFont val="Calibri"/>
        <family val="2"/>
        <charset val="204"/>
      </rPr>
      <t>BT2BG / AS70BT2EW</t>
    </r>
  </si>
  <si>
    <r>
      <t>HB</t>
    </r>
    <r>
      <rPr>
        <b/>
        <sz val="15"/>
        <rFont val="Calibri"/>
        <family val="2"/>
        <charset val="204"/>
      </rPr>
      <t>25</t>
    </r>
    <r>
      <rPr>
        <sz val="15"/>
        <rFont val="Calibri"/>
        <family val="2"/>
        <charset val="204"/>
      </rPr>
      <t>XU0AG / AS25XU0EW</t>
    </r>
  </si>
  <si>
    <r>
      <t>HB</t>
    </r>
    <r>
      <rPr>
        <b/>
        <sz val="15"/>
        <rFont val="Calibri"/>
        <family val="2"/>
        <charset val="204"/>
      </rPr>
      <t>35</t>
    </r>
    <r>
      <rPr>
        <sz val="15"/>
        <rFont val="Calibri"/>
        <family val="2"/>
        <charset val="204"/>
      </rPr>
      <t>XU0AG / AS35XU0EW</t>
    </r>
  </si>
  <si>
    <r>
      <t>HB</t>
    </r>
    <r>
      <rPr>
        <b/>
        <sz val="15"/>
        <rFont val="Calibri"/>
        <family val="2"/>
        <charset val="204"/>
      </rPr>
      <t>50</t>
    </r>
    <r>
      <rPr>
        <sz val="15"/>
        <rFont val="Calibri"/>
        <family val="2"/>
        <charset val="204"/>
      </rPr>
      <t>BP0AG / AS50BP0EW</t>
    </r>
  </si>
  <si>
    <r>
      <t>HB</t>
    </r>
    <r>
      <rPr>
        <b/>
        <sz val="15"/>
        <rFont val="Calibri"/>
        <family val="2"/>
        <charset val="204"/>
      </rPr>
      <t>70</t>
    </r>
    <r>
      <rPr>
        <sz val="15"/>
        <rFont val="Calibri"/>
        <family val="2"/>
        <charset val="204"/>
      </rPr>
      <t>KW0AG / AS70KW0EW</t>
    </r>
  </si>
  <si>
    <t>HLZX-01A</t>
  </si>
  <si>
    <t>Додаткові аксесуари</t>
  </si>
  <si>
    <r>
      <t xml:space="preserve">     </t>
    </r>
    <r>
      <rPr>
        <sz val="16"/>
        <color theme="1"/>
        <rFont val="Tahoma"/>
        <family val="2"/>
        <charset val="204"/>
      </rPr>
      <t xml:space="preserve"> Multisplit - </t>
    </r>
    <r>
      <rPr>
        <b/>
        <sz val="16"/>
        <color theme="1"/>
        <rFont val="Tahoma"/>
        <family val="2"/>
        <charset val="204"/>
      </rPr>
      <t>Внутрішн</t>
    </r>
    <r>
      <rPr>
        <sz val="16"/>
        <color theme="1"/>
        <rFont val="Tahoma"/>
        <family val="2"/>
        <charset val="204"/>
      </rPr>
      <t>і блоки</t>
    </r>
    <r>
      <rPr>
        <b/>
        <sz val="16"/>
        <color rgb="FF002060"/>
        <rFont val="Tahoma"/>
        <family val="2"/>
        <charset val="204"/>
      </rPr>
      <t xml:space="preserve"> </t>
    </r>
    <r>
      <rPr>
        <b/>
        <sz val="16"/>
        <color rgb="FF009999"/>
        <rFont val="Tahoma"/>
        <family val="2"/>
        <charset val="204"/>
      </rPr>
      <t>Ultra Comfort</t>
    </r>
  </si>
  <si>
    <r>
      <t xml:space="preserve">   </t>
    </r>
    <r>
      <rPr>
        <sz val="16"/>
        <color theme="1"/>
        <rFont val="Tahoma"/>
        <family val="2"/>
        <charset val="204"/>
      </rPr>
      <t xml:space="preserve">   Multisplit - </t>
    </r>
    <r>
      <rPr>
        <b/>
        <sz val="16"/>
        <color theme="1"/>
        <rFont val="Tahoma"/>
        <family val="2"/>
        <charset val="204"/>
      </rPr>
      <t>Внутрішні</t>
    </r>
    <r>
      <rPr>
        <sz val="16"/>
        <color theme="1"/>
        <rFont val="Tahoma"/>
        <family val="2"/>
        <charset val="204"/>
      </rPr>
      <t xml:space="preserve"> блоки</t>
    </r>
    <r>
      <rPr>
        <b/>
        <sz val="16"/>
        <color rgb="FF002060"/>
        <rFont val="Tahoma"/>
        <family val="2"/>
        <charset val="204"/>
      </rPr>
      <t xml:space="preserve"> </t>
    </r>
    <r>
      <rPr>
        <b/>
        <sz val="16"/>
        <color rgb="FF009999"/>
        <rFont val="Tahoma"/>
        <family val="2"/>
        <charset val="204"/>
      </rPr>
      <t>Uni HB</t>
    </r>
  </si>
  <si>
    <r>
      <rPr>
        <b/>
        <sz val="16"/>
        <rFont val="Arial"/>
        <family val="2"/>
        <charset val="204"/>
      </rPr>
      <t>LCAC AHU Kit</t>
    </r>
    <r>
      <rPr>
        <sz val="16"/>
        <rFont val="Arial"/>
        <family val="2"/>
        <charset val="204"/>
      </rPr>
      <t xml:space="preserve">
Комплект використовується для підключення зовнішніх блоків до теплообмінника припливно-витяжної установки. Це дозволяє створити змішану систему - кондиціонування в поєднанні з подачею свіжого повітря.</t>
    </r>
  </si>
  <si>
    <t>4,1 (1,0-5,5)</t>
  </si>
  <si>
    <t>4,5 (1,0-6,0)</t>
  </si>
  <si>
    <t>5 (1,2-6,6)</t>
  </si>
  <si>
    <t>5,5 (1,2-7,0)</t>
  </si>
  <si>
    <t>6,3 (2,0-9,0)</t>
  </si>
  <si>
    <t>7 (2,0-9,0)</t>
  </si>
  <si>
    <t>7 (2,0-10)</t>
  </si>
  <si>
    <t>8 (2,0-10)</t>
  </si>
  <si>
    <t>8 (2,5-12)</t>
  </si>
  <si>
    <t>9 (2,5-12)</t>
  </si>
  <si>
    <t>10 (2,5-12)</t>
  </si>
  <si>
    <t>11 (3,0-14)</t>
  </si>
  <si>
    <t>5 (1,5-6,0)</t>
  </si>
  <si>
    <t>5,5 (1,5-7,3)</t>
  </si>
  <si>
    <t>8 (2,0-10,2)</t>
  </si>
  <si>
    <t>10 (2,7-12)</t>
  </si>
  <si>
    <t>11 (2,7-13)</t>
  </si>
  <si>
    <t>13,5 (4,2-15,6)</t>
  </si>
  <si>
    <t>16 (3,6-17,2)</t>
  </si>
  <si>
    <t>16 (5,0-18)</t>
  </si>
  <si>
    <t>17,5 (5,0-21)</t>
  </si>
  <si>
    <t>5 (1,5-7,0)</t>
  </si>
  <si>
    <t>17 (5,0-21)</t>
  </si>
  <si>
    <t>1/220 - 240/ 50</t>
  </si>
  <si>
    <r>
      <rPr>
        <b/>
        <sz val="16"/>
        <color theme="1"/>
        <rFont val="Arial"/>
        <family val="2"/>
        <charset val="204"/>
      </rPr>
      <t>3</t>
    </r>
    <r>
      <rPr>
        <sz val="16"/>
        <rFont val="Arial"/>
        <family val="2"/>
        <charset val="204"/>
      </rPr>
      <t>/380-415/ 50</t>
    </r>
  </si>
  <si>
    <r>
      <rPr>
        <b/>
        <sz val="16"/>
        <rFont val="Arial"/>
        <family val="2"/>
        <charset val="204"/>
      </rPr>
      <t>3</t>
    </r>
    <r>
      <rPr>
        <sz val="16"/>
        <rFont val="Arial"/>
        <family val="2"/>
        <charset val="204"/>
      </rPr>
      <t>/380-415/ 50</t>
    </r>
  </si>
  <si>
    <t>Внут.: 1400×300×800 
Зовн.: 900×1170×320</t>
  </si>
  <si>
    <r>
      <t xml:space="preserve">Очищення повітря: HI-NANO генерує висококонцентровані плазмові іони, які ефективно видаляють пил, бактерії та віруси.
</t>
    </r>
    <r>
      <rPr>
        <sz val="14"/>
        <rFont val="Arial"/>
        <family val="2"/>
        <charset val="204"/>
      </rPr>
      <t>(PE-QFA-CD* — стандартна панель.)
PE-QFA-CD</t>
    </r>
    <r>
      <rPr>
        <b/>
        <sz val="14"/>
        <rFont val="Arial"/>
        <family val="2"/>
        <charset val="204"/>
      </rPr>
      <t>H</t>
    </r>
    <r>
      <rPr>
        <sz val="14"/>
        <rFont val="Arial"/>
        <family val="2"/>
        <charset val="204"/>
      </rPr>
      <t xml:space="preserve"> є додатковою панеллю.</t>
    </r>
    <r>
      <rPr>
        <sz val="15"/>
        <rFont val="Arial"/>
        <family val="2"/>
        <charset val="204"/>
      </rPr>
      <t xml:space="preserve">
</t>
    </r>
  </si>
  <si>
    <t>3,5 (1,3-4,2)</t>
  </si>
  <si>
    <t>4,0 (1,3-5,0)</t>
  </si>
  <si>
    <t>7/A++</t>
  </si>
  <si>
    <t>Внут.: 700×630×220 
Зовн.: 860×670×310</t>
  </si>
  <si>
    <t>4,9 (1,5-6,0)</t>
  </si>
  <si>
    <t>5 (1,5-7,1)</t>
  </si>
  <si>
    <r>
      <t>AKT</t>
    </r>
    <r>
      <rPr>
        <b/>
        <sz val="18"/>
        <rFont val="Calibri"/>
        <family val="2"/>
        <charset val="204"/>
        <scheme val="minor"/>
      </rPr>
      <t>52</t>
    </r>
    <r>
      <rPr>
        <sz val="18"/>
        <rFont val="Calibri"/>
        <family val="2"/>
        <charset val="204"/>
        <scheme val="minor"/>
      </rPr>
      <t>UR4RK8 / AUW52U4RJ8</t>
    </r>
  </si>
  <si>
    <t>2,6 (1,3-3,6)</t>
  </si>
  <si>
    <t>3,2 (1,3-4,0)</t>
  </si>
  <si>
    <t xml:space="preserve">700×630×220 </t>
  </si>
  <si>
    <r>
      <t xml:space="preserve">                          </t>
    </r>
    <r>
      <rPr>
        <b/>
        <sz val="18"/>
        <color theme="8" tint="-0.249977111117893"/>
        <rFont val="Arial"/>
        <family val="2"/>
        <charset val="204"/>
      </rPr>
      <t xml:space="preserve"> </t>
    </r>
    <r>
      <rPr>
        <b/>
        <sz val="20"/>
        <color theme="8" tint="-0.249977111117893"/>
        <rFont val="Arial"/>
        <family val="2"/>
        <charset val="204"/>
      </rPr>
      <t>Compact</t>
    </r>
    <r>
      <rPr>
        <b/>
        <sz val="18"/>
        <color theme="8" tint="-0.249977111117893"/>
        <rFont val="Arial"/>
        <family val="2"/>
        <charset val="204"/>
      </rPr>
      <t xml:space="preserve"> Cassette</t>
    </r>
    <r>
      <rPr>
        <b/>
        <sz val="18"/>
        <color rgb="FF376092"/>
        <rFont val="Arial"/>
        <family val="2"/>
        <charset val="204"/>
      </rPr>
      <t xml:space="preserve"> </t>
    </r>
    <r>
      <rPr>
        <sz val="18"/>
        <color theme="1"/>
        <rFont val="Arial"/>
        <family val="2"/>
        <charset val="204"/>
      </rPr>
      <t>Turbo Inverter</t>
    </r>
    <r>
      <rPr>
        <sz val="18"/>
        <color rgb="FF376092"/>
        <rFont val="Arial"/>
        <family val="2"/>
        <charset val="204"/>
      </rPr>
      <t>,</t>
    </r>
    <r>
      <rPr>
        <b/>
        <sz val="18"/>
        <color rgb="FF376092"/>
        <rFont val="Arial"/>
        <family val="2"/>
        <charset val="204"/>
      </rPr>
      <t xml:space="preserve"> </t>
    </r>
    <r>
      <rPr>
        <b/>
        <sz val="18"/>
        <color rgb="FFFF0000"/>
        <rFont val="Arial"/>
        <family val="2"/>
        <charset val="204"/>
      </rPr>
      <t>-20°С</t>
    </r>
  </si>
  <si>
    <r>
      <t xml:space="preserve">                       </t>
    </r>
    <r>
      <rPr>
        <b/>
        <sz val="18"/>
        <color theme="8" tint="-0.249977111117893"/>
        <rFont val="Arial"/>
        <family val="2"/>
        <charset val="204"/>
      </rPr>
      <t xml:space="preserve">    </t>
    </r>
    <r>
      <rPr>
        <b/>
        <sz val="20"/>
        <color theme="8" tint="-0.249977111117893"/>
        <rFont val="Arial"/>
        <family val="2"/>
        <charset val="204"/>
      </rPr>
      <t>Cassette</t>
    </r>
    <r>
      <rPr>
        <sz val="18"/>
        <rFont val="Arial"/>
        <family val="2"/>
        <charset val="204"/>
      </rPr>
      <t xml:space="preserve"> Turbo Inverter, </t>
    </r>
    <r>
      <rPr>
        <b/>
        <sz val="18"/>
        <color rgb="FFFF0000"/>
        <rFont val="Arial"/>
        <family val="2"/>
        <charset val="204"/>
      </rPr>
      <t>-20°С</t>
    </r>
  </si>
  <si>
    <r>
      <t xml:space="preserve">                        </t>
    </r>
    <r>
      <rPr>
        <b/>
        <sz val="20"/>
        <color theme="8" tint="-0.249977111117893"/>
        <rFont val="Arial"/>
        <family val="2"/>
        <charset val="204"/>
      </rPr>
      <t>MSP</t>
    </r>
    <r>
      <rPr>
        <b/>
        <sz val="18"/>
        <color theme="8" tint="-0.249977111117893"/>
        <rFont val="Arial"/>
        <family val="2"/>
        <charset val="204"/>
      </rPr>
      <t xml:space="preserve"> Duct </t>
    </r>
    <r>
      <rPr>
        <sz val="18"/>
        <color theme="1"/>
        <rFont val="Arial"/>
        <family val="2"/>
        <charset val="204"/>
      </rPr>
      <t>Turbo Inverte</t>
    </r>
    <r>
      <rPr>
        <b/>
        <sz val="18"/>
        <color theme="8" tint="-0.249977111117893"/>
        <rFont val="Arial"/>
        <family val="2"/>
        <charset val="204"/>
      </rPr>
      <t>r</t>
    </r>
    <r>
      <rPr>
        <b/>
        <sz val="18"/>
        <color rgb="FF376092"/>
        <rFont val="Arial"/>
        <family val="2"/>
        <charset val="204"/>
      </rPr>
      <t>,</t>
    </r>
    <r>
      <rPr>
        <b/>
        <sz val="18"/>
        <color rgb="FFFF0000"/>
        <rFont val="Arial"/>
        <family val="2"/>
        <charset val="204"/>
      </rPr>
      <t xml:space="preserve"> -20°С   </t>
    </r>
    <r>
      <rPr>
        <sz val="18"/>
        <color theme="1"/>
        <rFont val="Arial"/>
        <family val="2"/>
        <charset val="204"/>
      </rPr>
      <t>,</t>
    </r>
    <r>
      <rPr>
        <sz val="18"/>
        <color rgb="FFFF0000"/>
        <rFont val="Arial"/>
        <family val="2"/>
        <charset val="204"/>
      </rPr>
      <t xml:space="preserve"> </t>
    </r>
    <r>
      <rPr>
        <sz val="18"/>
        <color theme="1"/>
        <rFont val="Arial"/>
        <family val="2"/>
        <charset val="204"/>
      </rPr>
      <t>(0-150, Pa)</t>
    </r>
  </si>
  <si>
    <r>
      <t xml:space="preserve">                        </t>
    </r>
    <r>
      <rPr>
        <b/>
        <sz val="20"/>
        <color rgb="FF376092"/>
        <rFont val="Arial"/>
        <family val="2"/>
        <charset val="204"/>
      </rPr>
      <t>H</t>
    </r>
    <r>
      <rPr>
        <b/>
        <sz val="20"/>
        <color theme="8" tint="-0.249977111117893"/>
        <rFont val="Arial"/>
        <family val="2"/>
        <charset val="204"/>
      </rPr>
      <t>SP</t>
    </r>
    <r>
      <rPr>
        <b/>
        <sz val="18"/>
        <color theme="8" tint="-0.249977111117893"/>
        <rFont val="Arial"/>
        <family val="2"/>
        <charset val="204"/>
      </rPr>
      <t xml:space="preserve"> Duct </t>
    </r>
    <r>
      <rPr>
        <sz val="18"/>
        <color theme="1"/>
        <rFont val="Arial"/>
        <family val="2"/>
        <charset val="204"/>
      </rPr>
      <t>Turbo Inverte</t>
    </r>
    <r>
      <rPr>
        <b/>
        <sz val="18"/>
        <color theme="8" tint="-0.249977111117893"/>
        <rFont val="Arial"/>
        <family val="2"/>
        <charset val="204"/>
      </rPr>
      <t>r</t>
    </r>
    <r>
      <rPr>
        <b/>
        <sz val="18"/>
        <color rgb="FF376092"/>
        <rFont val="Arial"/>
        <family val="2"/>
        <charset val="204"/>
      </rPr>
      <t>,</t>
    </r>
    <r>
      <rPr>
        <b/>
        <sz val="18"/>
        <color rgb="FFFF0000"/>
        <rFont val="Arial"/>
        <family val="2"/>
        <charset val="204"/>
      </rPr>
      <t xml:space="preserve"> -20°С   </t>
    </r>
    <r>
      <rPr>
        <sz val="18"/>
        <color theme="1"/>
        <rFont val="Arial"/>
        <family val="2"/>
        <charset val="204"/>
      </rPr>
      <t>, (0-200, Pa)</t>
    </r>
  </si>
  <si>
    <r>
      <t xml:space="preserve">                       </t>
    </r>
    <r>
      <rPr>
        <b/>
        <sz val="18"/>
        <color theme="8" tint="-0.249977111117893"/>
        <rFont val="Arial"/>
        <family val="2"/>
        <charset val="204"/>
      </rPr>
      <t xml:space="preserve">    </t>
    </r>
    <r>
      <rPr>
        <b/>
        <sz val="20"/>
        <color theme="8" tint="-0.249977111117893"/>
        <rFont val="Arial"/>
        <family val="2"/>
        <charset val="204"/>
      </rPr>
      <t>Console</t>
    </r>
    <r>
      <rPr>
        <sz val="18"/>
        <rFont val="Arial"/>
        <family val="2"/>
        <charset val="204"/>
      </rPr>
      <t xml:space="preserve"> Inverter </t>
    </r>
    <r>
      <rPr>
        <sz val="18"/>
        <color theme="1"/>
        <rFont val="Arial"/>
        <family val="2"/>
        <charset val="204"/>
      </rPr>
      <t>Turbo Inverter</t>
    </r>
    <r>
      <rPr>
        <b/>
        <sz val="18"/>
        <color rgb="FFFF0000"/>
        <rFont val="Arial"/>
        <family val="2"/>
        <charset val="204"/>
      </rPr>
      <t xml:space="preserve">, -20°С </t>
    </r>
  </si>
  <si>
    <t>5,0 (1,5-7,1)</t>
  </si>
  <si>
    <t xml:space="preserve">910×190×447 </t>
  </si>
  <si>
    <t>Внут.: 1580×680×230 
Зовн.: 1100×875×450</t>
  </si>
  <si>
    <r>
      <t>AUV</t>
    </r>
    <r>
      <rPr>
        <b/>
        <sz val="18"/>
        <rFont val="Calibri"/>
        <family val="2"/>
        <charset val="204"/>
        <scheme val="minor"/>
      </rPr>
      <t>105</t>
    </r>
    <r>
      <rPr>
        <sz val="18"/>
        <rFont val="Calibri"/>
        <family val="2"/>
        <charset val="204"/>
        <scheme val="minor"/>
      </rPr>
      <t>UR4RC8 / AUW105U4RW8</t>
    </r>
  </si>
  <si>
    <r>
      <t>AUV</t>
    </r>
    <r>
      <rPr>
        <b/>
        <sz val="18"/>
        <rFont val="Calibri"/>
        <family val="2"/>
        <charset val="204"/>
        <scheme val="minor"/>
      </rPr>
      <t>105</t>
    </r>
    <r>
      <rPr>
        <sz val="18"/>
        <rFont val="Calibri"/>
        <family val="2"/>
        <charset val="204"/>
        <scheme val="minor"/>
      </rPr>
      <t>UR4RC8 / AUW105U6RW8</t>
    </r>
  </si>
  <si>
    <r>
      <t>AUV</t>
    </r>
    <r>
      <rPr>
        <b/>
        <sz val="18"/>
        <rFont val="Calibri"/>
        <family val="2"/>
        <charset val="204"/>
        <scheme val="minor"/>
      </rPr>
      <t>175</t>
    </r>
    <r>
      <rPr>
        <sz val="18"/>
        <rFont val="Calibri"/>
        <family val="2"/>
        <charset val="204"/>
        <scheme val="minor"/>
      </rPr>
      <t>UR4RC8 / AUW175U6RW8</t>
    </r>
  </si>
  <si>
    <t>Внут.: 1580×680×230
Зовн.: 900×1170×320</t>
  </si>
  <si>
    <t>9,5 (2,7-12)</t>
  </si>
  <si>
    <t>6,8/А++</t>
  </si>
  <si>
    <t>5,4/А+++</t>
  </si>
  <si>
    <r>
      <t>ACT</t>
    </r>
    <r>
      <rPr>
        <b/>
        <sz val="16"/>
        <rFont val="Arial"/>
        <family val="2"/>
        <charset val="204"/>
      </rPr>
      <t>52</t>
    </r>
    <r>
      <rPr>
        <sz val="16"/>
        <rFont val="Arial"/>
        <family val="2"/>
        <charset val="204"/>
      </rPr>
      <t>UR4RCC8 / AUW52U4RJ8       (PE-QEA/LD)</t>
    </r>
  </si>
  <si>
    <r>
      <t>ACT</t>
    </r>
    <r>
      <rPr>
        <b/>
        <sz val="16"/>
        <rFont val="Arial"/>
        <family val="2"/>
        <charset val="204"/>
      </rPr>
      <t>71</t>
    </r>
    <r>
      <rPr>
        <sz val="16"/>
        <rFont val="Arial"/>
        <family val="2"/>
        <charset val="204"/>
      </rPr>
      <t>UR4RJC8 / AUW71U4RK8       (PE-QFA/CD)</t>
    </r>
    <r>
      <rPr>
        <sz val="16"/>
        <color rgb="FFFF0000"/>
        <rFont val="Arial"/>
        <family val="2"/>
        <charset val="204"/>
      </rPr>
      <t>*</t>
    </r>
  </si>
  <si>
    <r>
      <t>AUC</t>
    </r>
    <r>
      <rPr>
        <b/>
        <sz val="16"/>
        <rFont val="Arial"/>
        <family val="2"/>
        <charset val="204"/>
      </rPr>
      <t>105</t>
    </r>
    <r>
      <rPr>
        <sz val="16"/>
        <rFont val="Arial"/>
        <family val="2"/>
        <charset val="204"/>
      </rPr>
      <t>UR4RKC8 / AUW105U4RW8 (PE-QFA/CD)</t>
    </r>
    <r>
      <rPr>
        <sz val="16"/>
        <color rgb="FFFF0000"/>
        <rFont val="Arial"/>
        <family val="2"/>
        <charset val="204"/>
      </rPr>
      <t>*</t>
    </r>
  </si>
  <si>
    <r>
      <t>AUC</t>
    </r>
    <r>
      <rPr>
        <b/>
        <sz val="16"/>
        <rFont val="Arial"/>
        <family val="2"/>
        <charset val="204"/>
      </rPr>
      <t>105</t>
    </r>
    <r>
      <rPr>
        <sz val="16"/>
        <rFont val="Arial"/>
        <family val="2"/>
        <charset val="204"/>
      </rPr>
      <t>UR4RKC8 / AUW105U6RW8 (PE-QFA/CD)</t>
    </r>
    <r>
      <rPr>
        <sz val="16"/>
        <color rgb="FFFF0000"/>
        <rFont val="Arial"/>
        <family val="2"/>
        <charset val="204"/>
      </rPr>
      <t>*</t>
    </r>
  </si>
  <si>
    <r>
      <t>AUC</t>
    </r>
    <r>
      <rPr>
        <b/>
        <sz val="16"/>
        <rFont val="Arial"/>
        <family val="2"/>
        <charset val="204"/>
      </rPr>
      <t>140</t>
    </r>
    <r>
      <rPr>
        <sz val="16"/>
        <rFont val="Arial"/>
        <family val="2"/>
        <charset val="204"/>
      </rPr>
      <t>UR4RKC8 / AUW140U4RW8  (PE-QFA/CD)</t>
    </r>
    <r>
      <rPr>
        <sz val="16"/>
        <color rgb="FFFF0000"/>
        <rFont val="Arial"/>
        <family val="2"/>
        <charset val="204"/>
      </rPr>
      <t>*</t>
    </r>
  </si>
  <si>
    <r>
      <rPr>
        <sz val="16"/>
        <color theme="1"/>
        <rFont val="Arial"/>
        <family val="2"/>
        <charset val="204"/>
      </rPr>
      <t>AUC</t>
    </r>
    <r>
      <rPr>
        <b/>
        <sz val="16"/>
        <color theme="1"/>
        <rFont val="Arial"/>
        <family val="2"/>
        <charset val="204"/>
      </rPr>
      <t>175</t>
    </r>
    <r>
      <rPr>
        <sz val="16"/>
        <color theme="1"/>
        <rFont val="Arial"/>
        <family val="2"/>
        <charset val="204"/>
      </rPr>
      <t>UR4R</t>
    </r>
    <r>
      <rPr>
        <sz val="16"/>
        <color theme="9" tint="-0.499984740745262"/>
        <rFont val="Arial"/>
        <family val="2"/>
        <charset val="204"/>
      </rPr>
      <t>KC8</t>
    </r>
    <r>
      <rPr>
        <sz val="16"/>
        <color theme="1"/>
        <rFont val="Arial"/>
        <family val="2"/>
        <charset val="204"/>
      </rPr>
      <t xml:space="preserve"> / AUW175U6RW8   (PE-QFA/CD)</t>
    </r>
    <r>
      <rPr>
        <sz val="16"/>
        <color rgb="FFFF0000"/>
        <rFont val="Arial"/>
        <family val="2"/>
        <charset val="204"/>
      </rPr>
      <t>*</t>
    </r>
  </si>
  <si>
    <r>
      <t>ADT</t>
    </r>
    <r>
      <rPr>
        <b/>
        <sz val="16"/>
        <rFont val="Arial"/>
        <family val="2"/>
        <charset val="204"/>
      </rPr>
      <t>52</t>
    </r>
    <r>
      <rPr>
        <sz val="16"/>
        <rFont val="Arial"/>
        <family val="2"/>
        <charset val="204"/>
      </rPr>
      <t>UX4RGM8 /AUW52U4RJ8</t>
    </r>
  </si>
  <si>
    <r>
      <t>AUD</t>
    </r>
    <r>
      <rPr>
        <b/>
        <sz val="16"/>
        <rFont val="Arial"/>
        <family val="2"/>
        <charset val="204"/>
      </rPr>
      <t>71</t>
    </r>
    <r>
      <rPr>
        <sz val="16"/>
        <rFont val="Arial"/>
        <family val="2"/>
        <charset val="204"/>
      </rPr>
      <t>UX4RFM8 / AUW71U4RK8</t>
    </r>
  </si>
  <si>
    <r>
      <t>AUD</t>
    </r>
    <r>
      <rPr>
        <b/>
        <sz val="16"/>
        <rFont val="Arial"/>
        <family val="2"/>
        <charset val="204"/>
      </rPr>
      <t>105</t>
    </r>
    <r>
      <rPr>
        <sz val="16"/>
        <rFont val="Arial"/>
        <family val="2"/>
        <charset val="204"/>
      </rPr>
      <t>UX4REH8 / AUW105U4RW8</t>
    </r>
  </si>
  <si>
    <r>
      <t>AUD</t>
    </r>
    <r>
      <rPr>
        <b/>
        <sz val="16"/>
        <rFont val="Arial"/>
        <family val="2"/>
        <charset val="204"/>
      </rPr>
      <t>105</t>
    </r>
    <r>
      <rPr>
        <sz val="16"/>
        <rFont val="Arial"/>
        <family val="2"/>
        <charset val="204"/>
      </rPr>
      <t>UX4REH8 / AUW105U6RW8</t>
    </r>
  </si>
  <si>
    <r>
      <rPr>
        <b/>
        <sz val="16"/>
        <rFont val="Arial"/>
        <family val="2"/>
        <charset val="204"/>
      </rPr>
      <t xml:space="preserve">Адаптер перетворення сигналу
</t>
    </r>
    <r>
      <rPr>
        <sz val="16"/>
        <rFont val="Arial"/>
        <family val="2"/>
        <charset val="204"/>
      </rPr>
      <t>Адаптер B544(E) дозволяє зручно та в найкоротші терміни організувати систему центрального управління спліт-системами Hisense (до 16 блоків) або інтегрувати спліт-системи Hisense у систему диспетчеризації BACnet/Modbus.</t>
    </r>
  </si>
  <si>
    <t>B544(E)</t>
  </si>
  <si>
    <r>
      <rPr>
        <b/>
        <sz val="12"/>
        <rFont val="Arial"/>
        <family val="2"/>
        <charset val="204"/>
      </rPr>
      <t>Адаптер перетворення сигналу</t>
    </r>
    <r>
      <rPr>
        <sz val="12"/>
        <rFont val="Arial"/>
        <family val="2"/>
        <charset val="204"/>
      </rPr>
      <t xml:space="preserve">
Адаптер B544(E) дозволяє зручно та в найкоротші терміни організувати систему центрального управління спліт-системами Hisense (до 16 блоків) або інтегрувати спліт-системи Hisense у систему диспетчеризації BACnet/Modbus.</t>
    </r>
  </si>
  <si>
    <r>
      <t>ADT</t>
    </r>
    <r>
      <rPr>
        <b/>
        <sz val="14"/>
        <rFont val="Arial"/>
        <family val="2"/>
        <charset val="204"/>
      </rPr>
      <t>26</t>
    </r>
    <r>
      <rPr>
        <sz val="14"/>
        <rFont val="Arial"/>
        <family val="2"/>
        <charset val="204"/>
      </rPr>
      <t>UX4RBL8</t>
    </r>
  </si>
  <si>
    <r>
      <t>ADT</t>
    </r>
    <r>
      <rPr>
        <b/>
        <sz val="14"/>
        <rFont val="Arial"/>
        <family val="2"/>
        <charset val="204"/>
      </rPr>
      <t>35</t>
    </r>
    <r>
      <rPr>
        <sz val="14"/>
        <rFont val="Arial"/>
        <family val="2"/>
        <charset val="204"/>
      </rPr>
      <t>UX4RBL8</t>
    </r>
  </si>
  <si>
    <r>
      <t>PE-QFA-CD</t>
    </r>
    <r>
      <rPr>
        <b/>
        <sz val="20"/>
        <rFont val="Arial"/>
        <family val="2"/>
        <charset val="204"/>
      </rPr>
      <t>H</t>
    </r>
  </si>
  <si>
    <r>
      <t>AKT</t>
    </r>
    <r>
      <rPr>
        <b/>
        <sz val="14"/>
        <rFont val="Arial"/>
        <family val="2"/>
        <charset val="204"/>
      </rPr>
      <t>35</t>
    </r>
    <r>
      <rPr>
        <sz val="14"/>
        <rFont val="Arial"/>
        <family val="2"/>
        <charset val="204"/>
      </rPr>
      <t>UR4RK8</t>
    </r>
  </si>
  <si>
    <r>
      <t>AKT</t>
    </r>
    <r>
      <rPr>
        <b/>
        <sz val="14"/>
        <rFont val="Arial"/>
        <family val="2"/>
        <charset val="204"/>
      </rPr>
      <t>52</t>
    </r>
    <r>
      <rPr>
        <sz val="14"/>
        <rFont val="Arial"/>
        <family val="2"/>
        <charset val="204"/>
      </rPr>
      <t>UR4RK8</t>
    </r>
  </si>
  <si>
    <r>
      <t xml:space="preserve">                       </t>
    </r>
    <r>
      <rPr>
        <b/>
        <sz val="18"/>
        <color theme="8" tint="-0.249977111117893"/>
        <rFont val="Arial"/>
        <family val="2"/>
        <charset val="204"/>
      </rPr>
      <t xml:space="preserve">   </t>
    </r>
    <r>
      <rPr>
        <b/>
        <sz val="20"/>
        <color theme="8" tint="-0.249977111117893"/>
        <rFont val="Arial"/>
        <family val="2"/>
        <charset val="204"/>
      </rPr>
      <t>Ceiling Suspended</t>
    </r>
    <r>
      <rPr>
        <b/>
        <sz val="18"/>
        <color theme="8" tint="-0.249977111117893"/>
        <rFont val="Arial"/>
        <family val="2"/>
        <charset val="204"/>
      </rPr>
      <t xml:space="preserve"> </t>
    </r>
    <r>
      <rPr>
        <sz val="18"/>
        <rFont val="Arial"/>
        <family val="2"/>
        <charset val="204"/>
      </rPr>
      <t xml:space="preserve">Turbo Inverter, </t>
    </r>
    <r>
      <rPr>
        <b/>
        <sz val="18"/>
        <color rgb="FFFF0000"/>
        <rFont val="Arial"/>
        <family val="2"/>
        <charset val="204"/>
      </rPr>
      <t>-20°С</t>
    </r>
  </si>
  <si>
    <r>
      <t xml:space="preserve">     </t>
    </r>
    <r>
      <rPr>
        <sz val="16"/>
        <color theme="1"/>
        <rFont val="Tahoma"/>
        <family val="2"/>
        <charset val="204"/>
      </rPr>
      <t xml:space="preserve"> Multisplit - </t>
    </r>
    <r>
      <rPr>
        <b/>
        <sz val="16"/>
        <color theme="1"/>
        <rFont val="Tahoma"/>
        <family val="2"/>
        <charset val="204"/>
      </rPr>
      <t>Внутрішні</t>
    </r>
    <r>
      <rPr>
        <sz val="16"/>
        <color theme="1"/>
        <rFont val="Tahoma"/>
        <family val="2"/>
        <charset val="204"/>
      </rPr>
      <t xml:space="preserve"> блоки </t>
    </r>
    <r>
      <rPr>
        <b/>
        <sz val="16"/>
        <color rgb="FF009999"/>
        <rFont val="Tahoma"/>
        <family val="2"/>
        <charset val="204"/>
      </rPr>
      <t xml:space="preserve">Energy Pro X           </t>
    </r>
    <r>
      <rPr>
        <b/>
        <sz val="16"/>
        <color theme="1"/>
        <rFont val="Tahoma"/>
        <family val="2"/>
        <charset val="204"/>
      </rPr>
      <t/>
    </r>
  </si>
  <si>
    <r>
      <rPr>
        <b/>
        <sz val="16"/>
        <color theme="1"/>
        <rFont val="Tahoma"/>
        <family val="2"/>
        <charset val="204"/>
      </rPr>
      <t>Black</t>
    </r>
    <r>
      <rPr>
        <b/>
        <sz val="16"/>
        <color rgb="FF002060"/>
        <rFont val="Tahoma"/>
        <family val="2"/>
        <charset val="204"/>
      </rPr>
      <t xml:space="preserve"> - [</t>
    </r>
    <r>
      <rPr>
        <b/>
        <sz val="16"/>
        <color theme="1"/>
        <rFont val="Tahoma"/>
        <family val="2"/>
        <charset val="204"/>
      </rPr>
      <t>BG</t>
    </r>
    <r>
      <rPr>
        <b/>
        <sz val="16"/>
        <color rgb="FF002060"/>
        <rFont val="Tahoma"/>
        <family val="2"/>
        <charset val="204"/>
      </rPr>
      <t xml:space="preserve">]         </t>
    </r>
  </si>
  <si>
    <r>
      <rPr>
        <b/>
        <sz val="16"/>
        <color theme="1" tint="0.499984740745262"/>
        <rFont val="Tahoma"/>
        <family val="2"/>
        <charset val="204"/>
      </rPr>
      <t>White</t>
    </r>
    <r>
      <rPr>
        <b/>
        <sz val="16"/>
        <color rgb="FF002060"/>
        <rFont val="Tahoma"/>
        <family val="2"/>
        <charset val="204"/>
      </rPr>
      <t xml:space="preserve"> - [</t>
    </r>
    <r>
      <rPr>
        <b/>
        <sz val="16"/>
        <color theme="1"/>
        <rFont val="Tahoma"/>
        <family val="2"/>
        <charset val="204"/>
      </rPr>
      <t>AG</t>
    </r>
    <r>
      <rPr>
        <b/>
        <sz val="16"/>
        <color rgb="FF002060"/>
        <rFont val="Tahoma"/>
        <family val="2"/>
        <charset val="204"/>
      </rPr>
      <t>]</t>
    </r>
  </si>
  <si>
    <r>
      <t xml:space="preserve">                       </t>
    </r>
    <r>
      <rPr>
        <b/>
        <sz val="18"/>
        <color theme="8" tint="-0.249977111117893"/>
        <rFont val="Arial"/>
        <family val="2"/>
        <charset val="204"/>
      </rPr>
      <t xml:space="preserve">  </t>
    </r>
    <r>
      <rPr>
        <b/>
        <sz val="20"/>
        <color theme="8" tint="-0.249977111117893"/>
        <rFont val="Arial"/>
        <family val="2"/>
        <charset val="204"/>
      </rPr>
      <t xml:space="preserve">Slim </t>
    </r>
    <r>
      <rPr>
        <b/>
        <sz val="18"/>
        <color theme="8" tint="-0.249977111117893"/>
        <rFont val="Arial"/>
        <family val="2"/>
        <charset val="204"/>
      </rPr>
      <t>Duct</t>
    </r>
    <r>
      <rPr>
        <sz val="18"/>
        <rFont val="Arial"/>
        <family val="2"/>
        <charset val="204"/>
      </rPr>
      <t xml:space="preserve"> </t>
    </r>
    <r>
      <rPr>
        <b/>
        <sz val="18"/>
        <color rgb="FFFF0000"/>
        <rFont val="Arial"/>
        <family val="2"/>
        <charset val="204"/>
      </rPr>
      <t xml:space="preserve"> </t>
    </r>
    <r>
      <rPr>
        <sz val="18"/>
        <color theme="1"/>
        <rFont val="Arial"/>
        <family val="2"/>
        <charset val="204"/>
      </rPr>
      <t xml:space="preserve"> </t>
    </r>
    <r>
      <rPr>
        <sz val="16"/>
        <color theme="1"/>
        <rFont val="Arial"/>
        <family val="2"/>
        <charset val="204"/>
      </rPr>
      <t>(0-50, Pa)</t>
    </r>
    <r>
      <rPr>
        <sz val="18"/>
        <color theme="1"/>
        <rFont val="Arial"/>
        <family val="2"/>
        <charset val="204"/>
      </rPr>
      <t xml:space="preserve"> </t>
    </r>
  </si>
  <si>
    <r>
      <rPr>
        <sz val="14"/>
        <color theme="1"/>
        <rFont val="Tahoma"/>
        <family val="2"/>
        <charset val="204"/>
      </rPr>
      <t>QH</t>
    </r>
    <r>
      <rPr>
        <b/>
        <sz val="14"/>
        <color theme="1"/>
        <rFont val="Tahoma"/>
        <family val="2"/>
        <charset val="204"/>
      </rPr>
      <t>25</t>
    </r>
    <r>
      <rPr>
        <sz val="14"/>
        <color theme="1"/>
        <rFont val="Tahoma"/>
        <family val="2"/>
        <charset val="204"/>
      </rPr>
      <t>XV4</t>
    </r>
    <r>
      <rPr>
        <b/>
        <sz val="14"/>
        <color theme="1"/>
        <rFont val="Tahoma"/>
        <family val="2"/>
        <charset val="204"/>
      </rPr>
      <t>BG</t>
    </r>
  </si>
  <si>
    <r>
      <t>QH</t>
    </r>
    <r>
      <rPr>
        <b/>
        <sz val="14"/>
        <rFont val="Arial"/>
        <family val="2"/>
        <charset val="204"/>
      </rPr>
      <t>35</t>
    </r>
    <r>
      <rPr>
        <sz val="14"/>
        <rFont val="Arial"/>
        <family val="2"/>
        <charset val="204"/>
      </rPr>
      <t>XV4</t>
    </r>
    <r>
      <rPr>
        <b/>
        <sz val="14"/>
        <rFont val="Arial"/>
        <family val="2"/>
        <charset val="204"/>
      </rPr>
      <t>BG</t>
    </r>
  </si>
  <si>
    <r>
      <t xml:space="preserve">      </t>
    </r>
    <r>
      <rPr>
        <sz val="16"/>
        <color theme="1"/>
        <rFont val="Arial"/>
        <family val="2"/>
        <charset val="204"/>
      </rPr>
      <t>Серія</t>
    </r>
    <r>
      <rPr>
        <b/>
        <sz val="18"/>
        <color theme="4" tint="-0.499984740745262"/>
        <rFont val="Arial"/>
        <family val="2"/>
        <charset val="204"/>
      </rPr>
      <t xml:space="preserve"> </t>
    </r>
    <r>
      <rPr>
        <b/>
        <sz val="18"/>
        <color rgb="FF009999"/>
        <rFont val="Arial"/>
        <family val="2"/>
        <charset val="204"/>
      </rPr>
      <t>Ultra Comfort</t>
    </r>
    <r>
      <rPr>
        <b/>
        <sz val="18"/>
        <color theme="1"/>
        <rFont val="Arial"/>
        <family val="2"/>
        <charset val="204"/>
      </rPr>
      <t xml:space="preserve"> </t>
    </r>
    <r>
      <rPr>
        <sz val="18"/>
        <color theme="1"/>
        <rFont val="Arial"/>
        <family val="2"/>
        <charset val="204"/>
      </rPr>
      <t>Inverter</t>
    </r>
    <r>
      <rPr>
        <b/>
        <sz val="18"/>
        <color theme="4" tint="-0.499984740745262"/>
        <rFont val="Arial"/>
        <family val="2"/>
        <charset val="204"/>
      </rPr>
      <t xml:space="preserve">, </t>
    </r>
    <r>
      <rPr>
        <b/>
        <sz val="16"/>
        <color rgb="FFFF0000"/>
        <rFont val="Arial"/>
        <family val="2"/>
        <charset val="204"/>
      </rPr>
      <t>-20°С</t>
    </r>
  </si>
  <si>
    <r>
      <t xml:space="preserve">      </t>
    </r>
    <r>
      <rPr>
        <sz val="16"/>
        <color theme="1"/>
        <rFont val="Arial"/>
        <family val="2"/>
        <charset val="204"/>
      </rPr>
      <t>Серія</t>
    </r>
    <r>
      <rPr>
        <b/>
        <sz val="18"/>
        <color theme="4" tint="-0.499984740745262"/>
        <rFont val="Arial"/>
        <family val="2"/>
        <charset val="204"/>
      </rPr>
      <t xml:space="preserve"> </t>
    </r>
    <r>
      <rPr>
        <b/>
        <sz val="18"/>
        <color rgb="FF009999"/>
        <rFont val="Arial"/>
        <family val="2"/>
        <charset val="204"/>
      </rPr>
      <t>Uni HB</t>
    </r>
    <r>
      <rPr>
        <b/>
        <sz val="18"/>
        <color theme="4" tint="-0.499984740745262"/>
        <rFont val="Arial"/>
        <family val="2"/>
        <charset val="204"/>
      </rPr>
      <t xml:space="preserve"> </t>
    </r>
    <r>
      <rPr>
        <sz val="18"/>
        <color theme="1"/>
        <rFont val="Arial"/>
        <family val="2"/>
        <charset val="204"/>
      </rPr>
      <t>Inverter</t>
    </r>
    <r>
      <rPr>
        <b/>
        <sz val="18"/>
        <color theme="4" tint="-0.499984740745262"/>
        <rFont val="Arial"/>
        <family val="2"/>
        <charset val="204"/>
      </rPr>
      <t xml:space="preserve">, </t>
    </r>
    <r>
      <rPr>
        <b/>
        <sz val="16"/>
        <color rgb="FFFF0000"/>
        <rFont val="Arial"/>
        <family val="2"/>
        <charset val="204"/>
      </rPr>
      <t>-22°С</t>
    </r>
  </si>
  <si>
    <r>
      <t>KE</t>
    </r>
    <r>
      <rPr>
        <b/>
        <sz val="14"/>
        <rFont val="Arial"/>
        <family val="2"/>
        <charset val="204"/>
      </rPr>
      <t>70</t>
    </r>
    <r>
      <rPr>
        <sz val="14"/>
        <rFont val="Arial"/>
        <family val="2"/>
        <charset val="204"/>
      </rPr>
      <t>BT2BG</t>
    </r>
  </si>
  <si>
    <r>
      <t>HB</t>
    </r>
    <r>
      <rPr>
        <b/>
        <sz val="14"/>
        <rFont val="Arial"/>
        <family val="2"/>
        <charset val="204"/>
      </rPr>
      <t>70</t>
    </r>
    <r>
      <rPr>
        <sz val="14"/>
        <rFont val="Arial"/>
        <family val="2"/>
        <charset val="204"/>
      </rPr>
      <t>KW0AG</t>
    </r>
  </si>
  <si>
    <r>
      <t>AUD</t>
    </r>
    <r>
      <rPr>
        <b/>
        <sz val="16"/>
        <rFont val="Arial"/>
        <family val="2"/>
        <charset val="204"/>
      </rPr>
      <t>175</t>
    </r>
    <r>
      <rPr>
        <sz val="16"/>
        <rFont val="Arial"/>
        <family val="2"/>
        <charset val="204"/>
      </rPr>
      <t>UX4R</t>
    </r>
    <r>
      <rPr>
        <b/>
        <sz val="16"/>
        <color theme="9" tint="-0.499984740745262"/>
        <rFont val="Arial"/>
        <family val="2"/>
        <charset val="204"/>
      </rPr>
      <t>EH8</t>
    </r>
    <r>
      <rPr>
        <sz val="16"/>
        <color theme="9" tint="-0.499984740745262"/>
        <rFont val="Arial"/>
        <family val="2"/>
        <charset val="204"/>
      </rPr>
      <t xml:space="preserve"> </t>
    </r>
    <r>
      <rPr>
        <sz val="16"/>
        <color theme="1"/>
        <rFont val="Arial"/>
        <family val="2"/>
        <charset val="204"/>
      </rPr>
      <t>/ AUW175U6RW8</t>
    </r>
  </si>
  <si>
    <r>
      <t>YXE-</t>
    </r>
    <r>
      <rPr>
        <b/>
        <sz val="18"/>
        <rFont val="Arial"/>
        <family val="2"/>
        <charset val="204"/>
      </rPr>
      <t>E01U</t>
    </r>
    <r>
      <rPr>
        <sz val="18"/>
        <rFont val="Arial"/>
        <family val="2"/>
        <charset val="204"/>
      </rPr>
      <t>(E)</t>
    </r>
  </si>
  <si>
    <r>
      <t>YXE-</t>
    </r>
    <r>
      <rPr>
        <b/>
        <sz val="18"/>
        <rFont val="Arial"/>
        <family val="2"/>
        <charset val="204"/>
      </rPr>
      <t>C01U1</t>
    </r>
    <r>
      <rPr>
        <sz val="18"/>
        <rFont val="Arial"/>
        <family val="2"/>
        <charset val="204"/>
      </rPr>
      <t>(Е)</t>
    </r>
  </si>
  <si>
    <t>YXE-CO1U1(E) — Проводовий пульт для керування одним внутрішнім блоком VRF-системи.
Має РК-дисплей, кнопки режиму, таймер, тижневий графік, блокування кнопок та індикацію помилок.
Розмір: 120×120×20 мм,🔌живлення: DC 12–17 В.</t>
  </si>
  <si>
    <t>YXE-EO1U(E) — Сенсорний пульт з підсвіткою дисплея, призначений для індивідуального керування касетними або канальними блоками. Підтримує функції Super, Sleep, Eco, Silent, Health, керування жалюзі та налаштування статичного тиску. Розмір: 86×86×15 мм,🔌живлення: DC 12 В.</t>
  </si>
  <si>
    <r>
      <t xml:space="preserve">     </t>
    </r>
    <r>
      <rPr>
        <b/>
        <sz val="18"/>
        <color theme="8" tint="-0.499984740745262"/>
        <rFont val="Arial"/>
        <family val="2"/>
        <charset val="204"/>
      </rPr>
      <t xml:space="preserve"> LCAC Outdoor</t>
    </r>
    <r>
      <rPr>
        <sz val="16"/>
        <color theme="1"/>
        <rFont val="Arial"/>
        <family val="2"/>
        <charset val="204"/>
      </rPr>
      <t xml:space="preserve"> Turbo Inverter</t>
    </r>
    <r>
      <rPr>
        <b/>
        <sz val="18"/>
        <color theme="4" tint="-0.499984740745262"/>
        <rFont val="Arial"/>
        <family val="2"/>
        <charset val="204"/>
      </rPr>
      <t xml:space="preserve">, </t>
    </r>
    <r>
      <rPr>
        <b/>
        <sz val="16"/>
        <color rgb="FFFF0000"/>
        <rFont val="Arial"/>
        <family val="2"/>
        <charset val="204"/>
      </rPr>
      <t>-20°С</t>
    </r>
  </si>
  <si>
    <t>Живлення ⚡ (Фаза)</t>
  </si>
  <si>
    <r>
      <rPr>
        <b/>
        <sz val="14"/>
        <rFont val="Arial"/>
        <family val="2"/>
        <charset val="204"/>
      </rPr>
      <t>3</t>
    </r>
    <r>
      <rPr>
        <sz val="14"/>
        <rFont val="Arial"/>
        <family val="2"/>
        <charset val="204"/>
      </rPr>
      <t>/380-415/ 50</t>
    </r>
  </si>
  <si>
    <r>
      <t xml:space="preserve"> </t>
    </r>
    <r>
      <rPr>
        <b/>
        <u/>
        <sz val="18"/>
        <color rgb="FF009999"/>
        <rFont val="Arial Black"/>
        <family val="2"/>
        <charset val="204"/>
      </rPr>
      <t>ККБ</t>
    </r>
  </si>
  <si>
    <t>53-64</t>
  </si>
  <si>
    <t>Шум (дБ)</t>
  </si>
  <si>
    <t>ЕЕ клас</t>
  </si>
  <si>
    <t>900×750×340</t>
  </si>
  <si>
    <t>56-68</t>
  </si>
  <si>
    <t>1100×875×450</t>
  </si>
  <si>
    <t>57-69</t>
  </si>
  <si>
    <t>900×1170×320</t>
  </si>
  <si>
    <t>57-68</t>
  </si>
  <si>
    <t>60-74</t>
  </si>
  <si>
    <t>62-75</t>
  </si>
  <si>
    <r>
      <t>AUW</t>
    </r>
    <r>
      <rPr>
        <b/>
        <sz val="18"/>
        <rFont val="Calibri"/>
        <family val="2"/>
        <charset val="204"/>
        <scheme val="minor"/>
      </rPr>
      <t>52</t>
    </r>
    <r>
      <rPr>
        <sz val="18"/>
        <rFont val="Calibri"/>
        <family val="2"/>
        <charset val="204"/>
        <scheme val="minor"/>
      </rPr>
      <t>U4RJ8</t>
    </r>
  </si>
  <si>
    <r>
      <t>AUW</t>
    </r>
    <r>
      <rPr>
        <b/>
        <sz val="18"/>
        <rFont val="Calibri"/>
        <family val="2"/>
        <charset val="204"/>
        <scheme val="minor"/>
      </rPr>
      <t>71</t>
    </r>
    <r>
      <rPr>
        <sz val="18"/>
        <rFont val="Calibri"/>
        <family val="2"/>
        <charset val="204"/>
        <scheme val="minor"/>
      </rPr>
      <t>U4RK8</t>
    </r>
  </si>
  <si>
    <r>
      <t>AUW</t>
    </r>
    <r>
      <rPr>
        <b/>
        <sz val="18"/>
        <rFont val="Calibri"/>
        <family val="2"/>
        <charset val="204"/>
        <scheme val="minor"/>
      </rPr>
      <t>105</t>
    </r>
    <r>
      <rPr>
        <sz val="18"/>
        <rFont val="Calibri"/>
        <family val="2"/>
        <charset val="204"/>
        <scheme val="minor"/>
      </rPr>
      <t>U4RW8</t>
    </r>
  </si>
  <si>
    <r>
      <t>AUW</t>
    </r>
    <r>
      <rPr>
        <b/>
        <sz val="18"/>
        <rFont val="Calibri"/>
        <family val="2"/>
        <charset val="204"/>
        <scheme val="minor"/>
      </rPr>
      <t>105</t>
    </r>
    <r>
      <rPr>
        <sz val="18"/>
        <rFont val="Calibri"/>
        <family val="2"/>
        <charset val="204"/>
        <scheme val="minor"/>
      </rPr>
      <t>U6RW8</t>
    </r>
  </si>
  <si>
    <r>
      <t>AUW</t>
    </r>
    <r>
      <rPr>
        <b/>
        <sz val="18"/>
        <rFont val="Calibri"/>
        <family val="2"/>
        <charset val="204"/>
        <scheme val="minor"/>
      </rPr>
      <t>140</t>
    </r>
    <r>
      <rPr>
        <sz val="18"/>
        <rFont val="Calibri"/>
        <family val="2"/>
        <charset val="204"/>
        <scheme val="minor"/>
      </rPr>
      <t>U6RW8</t>
    </r>
  </si>
  <si>
    <r>
      <t>AUW</t>
    </r>
    <r>
      <rPr>
        <b/>
        <sz val="18"/>
        <rFont val="Calibri"/>
        <family val="2"/>
        <charset val="204"/>
        <scheme val="minor"/>
      </rPr>
      <t>175</t>
    </r>
    <r>
      <rPr>
        <sz val="18"/>
        <rFont val="Calibri"/>
        <family val="2"/>
        <charset val="204"/>
        <scheme val="minor"/>
      </rPr>
      <t>U6RW8</t>
    </r>
  </si>
  <si>
    <t>1070×322×232</t>
  </si>
  <si>
    <t>1045×325×220</t>
  </si>
  <si>
    <t>570×215×570</t>
  </si>
  <si>
    <t xml:space="preserve">840×236×840 </t>
  </si>
  <si>
    <t>910×190×447</t>
  </si>
  <si>
    <r>
      <t xml:space="preserve">                       </t>
    </r>
    <r>
      <rPr>
        <b/>
        <sz val="18"/>
        <color theme="8" tint="-0.249977111117893"/>
        <rFont val="Arial"/>
        <family val="2"/>
        <charset val="204"/>
      </rPr>
      <t xml:space="preserve">   </t>
    </r>
    <r>
      <rPr>
        <b/>
        <sz val="20"/>
        <color theme="8" tint="-0.249977111117893"/>
        <rFont val="Arial"/>
        <family val="2"/>
        <charset val="204"/>
      </rPr>
      <t>Cassette</t>
    </r>
    <r>
      <rPr>
        <b/>
        <sz val="18"/>
        <color theme="8" tint="-0.249977111117893"/>
        <rFont val="Arial"/>
        <family val="2"/>
        <charset val="204"/>
      </rPr>
      <t xml:space="preserve">   </t>
    </r>
    <r>
      <rPr>
        <b/>
        <sz val="16"/>
        <color theme="1"/>
        <rFont val="Arial"/>
        <family val="2"/>
        <charset val="204"/>
      </rPr>
      <t xml:space="preserve">Внутрішні </t>
    </r>
    <r>
      <rPr>
        <sz val="16"/>
        <color theme="1"/>
        <rFont val="Arial"/>
        <family val="2"/>
        <charset val="204"/>
      </rPr>
      <t>блоки</t>
    </r>
  </si>
  <si>
    <r>
      <t xml:space="preserve">                       </t>
    </r>
    <r>
      <rPr>
        <b/>
        <sz val="18"/>
        <color theme="8" tint="-0.249977111117893"/>
        <rFont val="Arial"/>
        <family val="2"/>
        <charset val="204"/>
      </rPr>
      <t xml:space="preserve">    </t>
    </r>
    <r>
      <rPr>
        <b/>
        <sz val="20"/>
        <color theme="8" tint="-0.249977111117893"/>
        <rFont val="Arial"/>
        <family val="2"/>
        <charset val="204"/>
      </rPr>
      <t xml:space="preserve">Console </t>
    </r>
    <r>
      <rPr>
        <b/>
        <sz val="18"/>
        <color theme="8" tint="-0.249977111117893"/>
        <rFont val="Arial"/>
        <family val="2"/>
        <charset val="204"/>
      </rPr>
      <t xml:space="preserve">  </t>
    </r>
    <r>
      <rPr>
        <b/>
        <sz val="16"/>
        <color theme="1"/>
        <rFont val="Arial"/>
        <family val="2"/>
        <charset val="204"/>
      </rPr>
      <t xml:space="preserve">Внутрішні </t>
    </r>
    <r>
      <rPr>
        <sz val="16"/>
        <color theme="1"/>
        <rFont val="Arial"/>
        <family val="2"/>
        <charset val="204"/>
      </rPr>
      <t>блоки</t>
    </r>
  </si>
  <si>
    <t>Номінальна продуктивнсть, кВт</t>
  </si>
  <si>
    <t>YXE-EO1U(E) — Сенсорний пульт з підсвіткою дисплея, призначений для індивідуального керування касетними або канальними блоками. Підтримує функції Super, Sleep, Eco, Silent, Health, керування жалюзі та налаштування статичного тиску.
 Розмір: 86×86×15 мм,🔌живлення: DC 12 В.</t>
  </si>
  <si>
    <t>Адаптер перетворення сигналу
Адаптер B544(E) дозволяє зручно та в найкоротші терміни організувати систему центрального управління спліт-системами Hisense (до 16 блоків) або інтегрувати спліт-системи Hisense у систему диспетчеризації BACnet/Modbus.</t>
  </si>
  <si>
    <r>
      <t>YXE-</t>
    </r>
    <r>
      <rPr>
        <b/>
        <sz val="14"/>
        <rFont val="Arial"/>
        <family val="2"/>
        <charset val="204"/>
      </rPr>
      <t>C01U1</t>
    </r>
    <r>
      <rPr>
        <sz val="14"/>
        <rFont val="Arial"/>
        <family val="2"/>
        <charset val="204"/>
      </rPr>
      <t>(Е)</t>
    </r>
  </si>
  <si>
    <r>
      <t xml:space="preserve"> </t>
    </r>
    <r>
      <rPr>
        <sz val="18"/>
        <color rgb="FF009999"/>
        <rFont val="Eras Bold ITC"/>
        <family val="2"/>
      </rPr>
      <t>MultiSplit</t>
    </r>
  </si>
  <si>
    <t>877×301×194 / 810×585×280</t>
  </si>
  <si>
    <r>
      <t>QH</t>
    </r>
    <r>
      <rPr>
        <b/>
        <sz val="14"/>
        <rFont val="Arial"/>
        <family val="2"/>
        <charset val="204"/>
      </rPr>
      <t>35</t>
    </r>
    <r>
      <rPr>
        <sz val="14"/>
        <rFont val="Arial"/>
        <family val="2"/>
        <charset val="204"/>
      </rPr>
      <t>XV4</t>
    </r>
    <r>
      <rPr>
        <b/>
        <sz val="14.5"/>
        <color theme="1" tint="0.34998626667073579"/>
        <rFont val="Arial"/>
        <family val="2"/>
        <charset val="204"/>
      </rPr>
      <t>AG</t>
    </r>
  </si>
  <si>
    <r>
      <t>QH</t>
    </r>
    <r>
      <rPr>
        <b/>
        <sz val="14"/>
        <rFont val="Arial"/>
        <family val="2"/>
        <charset val="204"/>
      </rPr>
      <t>25</t>
    </r>
    <r>
      <rPr>
        <sz val="14"/>
        <rFont val="Arial"/>
        <family val="2"/>
        <charset val="204"/>
      </rPr>
      <t>XV4</t>
    </r>
    <r>
      <rPr>
        <b/>
        <sz val="14.5"/>
        <color theme="1" tint="0.34998626667073579"/>
        <rFont val="Arial"/>
        <family val="2"/>
        <charset val="204"/>
      </rPr>
      <t>AG</t>
    </r>
  </si>
  <si>
    <r>
      <t>QH</t>
    </r>
    <r>
      <rPr>
        <b/>
        <sz val="15"/>
        <rFont val="Calibri"/>
        <family val="2"/>
        <charset val="204"/>
        <scheme val="minor"/>
      </rPr>
      <t>25</t>
    </r>
    <r>
      <rPr>
        <sz val="15"/>
        <rFont val="Calibri"/>
        <family val="2"/>
        <charset val="204"/>
        <scheme val="minor"/>
      </rPr>
      <t>XV4</t>
    </r>
    <r>
      <rPr>
        <b/>
        <sz val="15"/>
        <color theme="1" tint="0.34998626667073579"/>
        <rFont val="Calibri"/>
        <family val="2"/>
        <charset val="204"/>
        <scheme val="minor"/>
      </rPr>
      <t>AG</t>
    </r>
    <r>
      <rPr>
        <sz val="15"/>
        <color theme="1" tint="0.249977111117893"/>
        <rFont val="Calibri"/>
        <family val="2"/>
        <charset val="204"/>
        <scheme val="minor"/>
      </rPr>
      <t xml:space="preserve"> / AS25XU0EW</t>
    </r>
  </si>
  <si>
    <r>
      <t>QH</t>
    </r>
    <r>
      <rPr>
        <b/>
        <sz val="15"/>
        <color theme="1"/>
        <rFont val="Calibri"/>
        <family val="2"/>
        <charset val="204"/>
        <scheme val="minor"/>
      </rPr>
      <t>25</t>
    </r>
    <r>
      <rPr>
        <sz val="15"/>
        <color theme="1"/>
        <rFont val="Calibri"/>
        <family val="2"/>
        <charset val="204"/>
        <scheme val="minor"/>
      </rPr>
      <t>XV4</t>
    </r>
    <r>
      <rPr>
        <b/>
        <sz val="15"/>
        <color theme="1"/>
        <rFont val="Calibri"/>
        <family val="2"/>
        <charset val="204"/>
        <scheme val="minor"/>
      </rPr>
      <t>BG</t>
    </r>
    <r>
      <rPr>
        <sz val="15"/>
        <color theme="1"/>
        <rFont val="Calibri"/>
        <family val="2"/>
        <charset val="204"/>
        <scheme val="minor"/>
      </rPr>
      <t xml:space="preserve"> / AS25XU0EW</t>
    </r>
  </si>
  <si>
    <r>
      <t>QH</t>
    </r>
    <r>
      <rPr>
        <b/>
        <sz val="15"/>
        <rFont val="Calibri"/>
        <family val="2"/>
        <charset val="204"/>
        <scheme val="minor"/>
      </rPr>
      <t>35</t>
    </r>
    <r>
      <rPr>
        <sz val="15"/>
        <rFont val="Calibri"/>
        <family val="2"/>
        <charset val="204"/>
        <scheme val="minor"/>
      </rPr>
      <t>XV4</t>
    </r>
    <r>
      <rPr>
        <b/>
        <sz val="15"/>
        <color theme="1" tint="0.34998626667073579"/>
        <rFont val="Calibri"/>
        <family val="2"/>
        <charset val="204"/>
        <scheme val="minor"/>
      </rPr>
      <t>AG</t>
    </r>
    <r>
      <rPr>
        <sz val="15"/>
        <color theme="1" tint="0.249977111117893"/>
        <rFont val="Calibri"/>
        <family val="2"/>
        <charset val="204"/>
        <scheme val="minor"/>
      </rPr>
      <t xml:space="preserve"> / AS35XU0EW</t>
    </r>
  </si>
  <si>
    <r>
      <t>QH</t>
    </r>
    <r>
      <rPr>
        <b/>
        <sz val="15"/>
        <rFont val="Calibri"/>
        <family val="2"/>
        <charset val="204"/>
        <scheme val="minor"/>
      </rPr>
      <t>35</t>
    </r>
    <r>
      <rPr>
        <sz val="15"/>
        <rFont val="Calibri"/>
        <family val="2"/>
        <charset val="204"/>
        <scheme val="minor"/>
      </rPr>
      <t>XV4</t>
    </r>
    <r>
      <rPr>
        <b/>
        <sz val="15"/>
        <rFont val="Calibri"/>
        <family val="2"/>
        <charset val="204"/>
        <scheme val="minor"/>
      </rPr>
      <t>BG</t>
    </r>
    <r>
      <rPr>
        <sz val="15"/>
        <rFont val="Calibri"/>
        <family val="2"/>
        <charset val="204"/>
        <scheme val="minor"/>
      </rPr>
      <t xml:space="preserve"> / AS35XU0EW</t>
    </r>
  </si>
  <si>
    <r>
      <t xml:space="preserve">      </t>
    </r>
    <r>
      <rPr>
        <sz val="16"/>
        <color theme="1"/>
        <rFont val="Arial"/>
        <family val="2"/>
        <charset val="204"/>
      </rPr>
      <t>Серія</t>
    </r>
    <r>
      <rPr>
        <b/>
        <sz val="18"/>
        <color theme="4" tint="-0.499984740745262"/>
        <rFont val="Arial"/>
        <family val="2"/>
        <charset val="204"/>
      </rPr>
      <t xml:space="preserve"> </t>
    </r>
    <r>
      <rPr>
        <b/>
        <sz val="18"/>
        <color rgb="FF009999"/>
        <rFont val="Arial"/>
        <family val="2"/>
        <charset val="204"/>
      </rPr>
      <t xml:space="preserve">Energy Pro X </t>
    </r>
    <r>
      <rPr>
        <b/>
        <sz val="18"/>
        <color theme="4" tint="-0.499984740745262"/>
        <rFont val="Arial"/>
        <family val="2"/>
        <charset val="204"/>
      </rPr>
      <t xml:space="preserve"> </t>
    </r>
    <r>
      <rPr>
        <sz val="18"/>
        <color theme="1"/>
        <rFont val="Arial"/>
        <family val="2"/>
        <charset val="204"/>
      </rPr>
      <t>Inverter</t>
    </r>
    <r>
      <rPr>
        <b/>
        <sz val="18"/>
        <color theme="4" tint="-0.499984740745262"/>
        <rFont val="Arial"/>
        <family val="2"/>
        <charset val="204"/>
      </rPr>
      <t xml:space="preserve">, </t>
    </r>
    <r>
      <rPr>
        <b/>
        <sz val="16"/>
        <color rgb="FFFF0000"/>
        <rFont val="Arial"/>
        <family val="2"/>
        <charset val="204"/>
      </rPr>
      <t>-22°С</t>
    </r>
  </si>
  <si>
    <r>
      <t xml:space="preserve">                  </t>
    </r>
    <r>
      <rPr>
        <b/>
        <sz val="20"/>
        <color theme="8" tint="-0.249977111117893"/>
        <rFont val="Arial"/>
        <family val="2"/>
        <charset val="204"/>
      </rPr>
      <t>Compact Cassette</t>
    </r>
    <r>
      <rPr>
        <b/>
        <sz val="18"/>
        <color theme="8" tint="-0.249977111117893"/>
        <rFont val="Arial"/>
        <family val="2"/>
        <charset val="204"/>
      </rPr>
      <t xml:space="preserve">  </t>
    </r>
    <r>
      <rPr>
        <b/>
        <sz val="16"/>
        <color theme="1"/>
        <rFont val="Arial"/>
        <family val="2"/>
        <charset val="204"/>
      </rPr>
      <t xml:space="preserve">Внутрішні </t>
    </r>
    <r>
      <rPr>
        <sz val="16"/>
        <color theme="1"/>
        <rFont val="Arial"/>
        <family val="2"/>
        <charset val="204"/>
      </rPr>
      <t>блоки</t>
    </r>
  </si>
  <si>
    <r>
      <rPr>
        <sz val="12"/>
        <color theme="1"/>
        <rFont val="Arial"/>
        <family val="2"/>
        <charset val="204"/>
      </rPr>
      <t xml:space="preserve">Cassette </t>
    </r>
    <r>
      <rPr>
        <b/>
        <sz val="12"/>
        <color theme="1"/>
        <rFont val="Arial"/>
        <family val="2"/>
        <charset val="204"/>
      </rPr>
      <t>Panel</t>
    </r>
    <r>
      <rPr>
        <sz val="12"/>
        <color theme="1"/>
        <rFont val="Arial"/>
        <family val="2"/>
        <charset val="204"/>
      </rPr>
      <t xml:space="preserve"> with </t>
    </r>
    <r>
      <rPr>
        <b/>
        <sz val="12"/>
        <color rgb="FF009999"/>
        <rFont val="Arial"/>
        <family val="2"/>
        <charset val="204"/>
      </rPr>
      <t>HI-NANO</t>
    </r>
    <r>
      <rPr>
        <sz val="12"/>
        <color rgb="FFFF0000"/>
        <rFont val="Arial"/>
        <family val="2"/>
        <charset val="204"/>
      </rPr>
      <t xml:space="preserve">
*</t>
    </r>
    <r>
      <rPr>
        <sz val="12"/>
        <rFont val="Arial"/>
        <family val="2"/>
        <charset val="204"/>
      </rPr>
      <t>Дана панель, як можливість заміни стандарного варіанту на покращену модифікацію.</t>
    </r>
  </si>
  <si>
    <r>
      <rPr>
        <sz val="18"/>
        <color theme="1"/>
        <rFont val="Arial"/>
        <family val="2"/>
        <charset val="204"/>
      </rPr>
      <t xml:space="preserve">Cassette </t>
    </r>
    <r>
      <rPr>
        <b/>
        <sz val="18"/>
        <color theme="1"/>
        <rFont val="Arial"/>
        <family val="2"/>
        <charset val="204"/>
      </rPr>
      <t>Panel</t>
    </r>
    <r>
      <rPr>
        <sz val="18"/>
        <color theme="1"/>
        <rFont val="Arial"/>
        <family val="2"/>
        <charset val="204"/>
      </rPr>
      <t xml:space="preserve"> with </t>
    </r>
    <r>
      <rPr>
        <b/>
        <sz val="18"/>
        <color rgb="FF009999"/>
        <rFont val="Arial"/>
        <family val="2"/>
        <charset val="204"/>
      </rPr>
      <t>HI-NANO</t>
    </r>
    <r>
      <rPr>
        <sz val="22"/>
        <color rgb="FFFF0000"/>
        <rFont val="Arial"/>
        <family val="2"/>
        <charset val="204"/>
      </rPr>
      <t xml:space="preserve">
*</t>
    </r>
    <r>
      <rPr>
        <sz val="14"/>
        <rFont val="Arial"/>
        <family val="2"/>
        <charset val="204"/>
      </rPr>
      <t>Дана панель, як можливість заміни стандарного варіанту на покращену модифікацію.</t>
    </r>
  </si>
  <si>
    <r>
      <t>PE-QFA-CD</t>
    </r>
    <r>
      <rPr>
        <b/>
        <sz val="14"/>
        <rFont val="Arial"/>
        <family val="2"/>
        <charset val="204"/>
      </rPr>
      <t>H</t>
    </r>
  </si>
  <si>
    <r>
      <t>ACT</t>
    </r>
    <r>
      <rPr>
        <b/>
        <sz val="14"/>
        <rFont val="Arial"/>
        <family val="2"/>
        <charset val="204"/>
      </rPr>
      <t>52</t>
    </r>
    <r>
      <rPr>
        <sz val="14"/>
        <rFont val="Arial"/>
        <family val="2"/>
        <charset val="204"/>
      </rPr>
      <t>UR4RCC8  
  (PE-QEA/LD)</t>
    </r>
  </si>
  <si>
    <r>
      <t>ACT</t>
    </r>
    <r>
      <rPr>
        <b/>
        <sz val="14"/>
        <rFont val="Arial"/>
        <family val="2"/>
        <charset val="204"/>
      </rPr>
      <t>71</t>
    </r>
    <r>
      <rPr>
        <sz val="14"/>
        <rFont val="Arial"/>
        <family val="2"/>
        <charset val="204"/>
      </rPr>
      <t>UR4RJC8 
 (PE-QFA/CD)</t>
    </r>
    <r>
      <rPr>
        <sz val="14"/>
        <color rgb="FFFF0000"/>
        <rFont val="Arial"/>
        <family val="2"/>
        <charset val="204"/>
      </rPr>
      <t>*</t>
    </r>
  </si>
  <si>
    <r>
      <t>Очищення повітря: HI-NANO генерує висококонцентровані плазмові іони, які ефективно видаляють пил, бактерії та віруси.
(PE-QFA-CD</t>
    </r>
    <r>
      <rPr>
        <sz val="12"/>
        <color rgb="FFFF0000"/>
        <rFont val="Arial"/>
        <family val="2"/>
        <charset val="204"/>
      </rPr>
      <t xml:space="preserve">* </t>
    </r>
    <r>
      <rPr>
        <sz val="12"/>
        <rFont val="Arial"/>
        <family val="2"/>
        <charset val="204"/>
      </rPr>
      <t>— стандартна панель.)
PE-QFA-CDH є додатковою панеллю</t>
    </r>
  </si>
  <si>
    <t>CA25YR03G/CA25YR03W</t>
  </si>
  <si>
    <t>CA35YR03G/CA35YR03W</t>
  </si>
  <si>
    <t>CA50XS1AG/CA50XS1AW</t>
  </si>
  <si>
    <t>CA70BT1AG/CA70BT1AW</t>
  </si>
  <si>
    <t>790×255×200 / 660×483×240</t>
  </si>
  <si>
    <r>
      <t xml:space="preserve">      </t>
    </r>
    <r>
      <rPr>
        <sz val="16"/>
        <color theme="1"/>
        <rFont val="Arial"/>
        <family val="2"/>
        <charset val="204"/>
      </rPr>
      <t>Серія</t>
    </r>
    <r>
      <rPr>
        <b/>
        <sz val="18"/>
        <color theme="4" tint="-0.499984740745262"/>
        <rFont val="Arial"/>
        <family val="2"/>
        <charset val="204"/>
      </rPr>
      <t xml:space="preserve"> </t>
    </r>
    <r>
      <rPr>
        <b/>
        <sz val="18"/>
        <color rgb="FF009999"/>
        <rFont val="Arial"/>
        <family val="2"/>
        <charset val="204"/>
      </rPr>
      <t>Easy Smart</t>
    </r>
    <r>
      <rPr>
        <b/>
        <sz val="18"/>
        <color theme="4" tint="-0.499984740745262"/>
        <rFont val="Arial"/>
        <family val="2"/>
        <charset val="204"/>
      </rPr>
      <t xml:space="preserve"> </t>
    </r>
    <r>
      <rPr>
        <sz val="18"/>
        <color theme="1"/>
        <rFont val="Arial"/>
        <family val="2"/>
        <charset val="204"/>
      </rPr>
      <t>Inverter</t>
    </r>
    <r>
      <rPr>
        <b/>
        <sz val="18"/>
        <color theme="4" tint="-0.499984740745262"/>
        <rFont val="Arial"/>
        <family val="2"/>
        <charset val="204"/>
      </rPr>
      <t xml:space="preserve">, </t>
    </r>
    <r>
      <rPr>
        <b/>
        <sz val="16"/>
        <color rgb="FFFF0000"/>
        <rFont val="Arial"/>
        <family val="2"/>
        <charset val="204"/>
      </rPr>
      <t>-20°С</t>
    </r>
  </si>
  <si>
    <t>890×300×220 / 810x585x280</t>
  </si>
  <si>
    <t>998×325×225 / 860×667×310</t>
  </si>
  <si>
    <t>6,2А++</t>
  </si>
  <si>
    <r>
      <t>CA</t>
    </r>
    <r>
      <rPr>
        <b/>
        <sz val="14"/>
        <rFont val="Arial"/>
        <family val="2"/>
        <charset val="204"/>
      </rPr>
      <t>25</t>
    </r>
    <r>
      <rPr>
        <sz val="14"/>
        <rFont val="Arial"/>
        <family val="2"/>
        <charset val="204"/>
      </rPr>
      <t>YR03G</t>
    </r>
  </si>
  <si>
    <r>
      <t>CA</t>
    </r>
    <r>
      <rPr>
        <b/>
        <sz val="14"/>
        <rFont val="Arial"/>
        <family val="2"/>
        <charset val="204"/>
      </rPr>
      <t>35</t>
    </r>
    <r>
      <rPr>
        <sz val="14"/>
        <rFont val="Arial"/>
        <family val="2"/>
        <charset val="204"/>
      </rPr>
      <t>YR03G</t>
    </r>
  </si>
  <si>
    <r>
      <t xml:space="preserve">   </t>
    </r>
    <r>
      <rPr>
        <sz val="16"/>
        <color theme="1"/>
        <rFont val="Tahoma"/>
        <family val="2"/>
        <charset val="204"/>
      </rPr>
      <t xml:space="preserve">   Multisplit - </t>
    </r>
    <r>
      <rPr>
        <b/>
        <sz val="16"/>
        <color theme="1"/>
        <rFont val="Tahoma"/>
        <family val="2"/>
        <charset val="204"/>
      </rPr>
      <t>Внутрішні</t>
    </r>
    <r>
      <rPr>
        <sz val="16"/>
        <color theme="1"/>
        <rFont val="Tahoma"/>
        <family val="2"/>
        <charset val="204"/>
      </rPr>
      <t xml:space="preserve"> блоки</t>
    </r>
    <r>
      <rPr>
        <b/>
        <sz val="16"/>
        <color rgb="FF002060"/>
        <rFont val="Tahoma"/>
        <family val="2"/>
        <charset val="204"/>
      </rPr>
      <t xml:space="preserve"> </t>
    </r>
    <r>
      <rPr>
        <b/>
        <sz val="16"/>
        <color rgb="FF009999"/>
        <rFont val="Tahoma"/>
        <family val="2"/>
        <charset val="204"/>
      </rPr>
      <t>Hi-Smart</t>
    </r>
  </si>
  <si>
    <t>790×255×200</t>
  </si>
  <si>
    <t xml:space="preserve">   </t>
  </si>
  <si>
    <t>AEH-W41H1</t>
  </si>
  <si>
    <t>Модуль WIFI AEH-W41H1 (Hisense)</t>
  </si>
  <si>
    <r>
      <t xml:space="preserve">Модуль </t>
    </r>
    <r>
      <rPr>
        <b/>
        <sz val="12"/>
        <rFont val="Arial"/>
        <family val="2"/>
        <charset val="204"/>
      </rPr>
      <t>WIF</t>
    </r>
    <r>
      <rPr>
        <sz val="12"/>
        <rFont val="Arial"/>
        <family val="2"/>
        <charset val="204"/>
      </rPr>
      <t>I AEH-W41H1 (Hisense)</t>
    </r>
  </si>
  <si>
    <t xml:space="preserve">                                                   WiFi модуль до напівпрому Hisense</t>
  </si>
  <si>
    <r>
      <rPr>
        <b/>
        <sz val="14"/>
        <rFont val="Arial"/>
        <family val="2"/>
        <charset val="204"/>
      </rPr>
      <t>5</t>
    </r>
    <r>
      <rPr>
        <sz val="14"/>
        <rFont val="Arial"/>
        <family val="2"/>
        <charset val="204"/>
      </rPr>
      <t>AMW</t>
    </r>
    <r>
      <rPr>
        <b/>
        <sz val="14"/>
        <rFont val="Arial"/>
        <family val="2"/>
        <charset val="204"/>
      </rPr>
      <t>125</t>
    </r>
    <r>
      <rPr>
        <sz val="14"/>
        <rFont val="Arial"/>
        <family val="2"/>
        <charset val="204"/>
      </rPr>
      <t>U4RTA</t>
    </r>
  </si>
  <si>
    <t>950×1050×340</t>
  </si>
  <si>
    <t>12,5 (3,8-15,5)</t>
  </si>
  <si>
    <t>13,5 (3,3-17,2)</t>
  </si>
  <si>
    <r>
      <t>AUD</t>
    </r>
    <r>
      <rPr>
        <b/>
        <sz val="16"/>
        <rFont val="Arial"/>
        <family val="2"/>
        <charset val="204"/>
      </rPr>
      <t>140</t>
    </r>
    <r>
      <rPr>
        <sz val="16"/>
        <rFont val="Arial"/>
        <family val="2"/>
        <charset val="204"/>
      </rPr>
      <t>UX4REH8 / AUW140U6RW8</t>
    </r>
  </si>
  <si>
    <r>
      <t>AUV</t>
    </r>
    <r>
      <rPr>
        <b/>
        <sz val="18"/>
        <rFont val="Calibri"/>
        <family val="2"/>
        <charset val="204"/>
        <scheme val="minor"/>
      </rPr>
      <t>140</t>
    </r>
    <r>
      <rPr>
        <sz val="18"/>
        <rFont val="Calibri"/>
        <family val="2"/>
        <charset val="204"/>
        <scheme val="minor"/>
      </rPr>
      <t>UR4RC8 / AUW140U6RW8</t>
    </r>
  </si>
  <si>
    <t>13,5 (4,3-15,5)</t>
  </si>
  <si>
    <t>16 (3,7-17,1)</t>
  </si>
  <si>
    <t>13,5 (4,4-15,4)</t>
  </si>
  <si>
    <t>16 (3,8-17)</t>
  </si>
  <si>
    <r>
      <t xml:space="preserve">                      </t>
    </r>
    <r>
      <rPr>
        <b/>
        <sz val="18"/>
        <color theme="4" tint="-0.499984740745262"/>
        <rFont val="Arial"/>
        <family val="2"/>
        <charset val="204"/>
      </rPr>
      <t>MSP Duct</t>
    </r>
    <r>
      <rPr>
        <b/>
        <sz val="20"/>
        <color theme="8" tint="-0.249977111117893"/>
        <rFont val="Arial"/>
        <family val="2"/>
        <charset val="204"/>
      </rPr>
      <t xml:space="preserve">  </t>
    </r>
    <r>
      <rPr>
        <sz val="20"/>
        <color theme="1"/>
        <rFont val="Arial"/>
        <family val="2"/>
        <charset val="204"/>
      </rPr>
      <t xml:space="preserve"> </t>
    </r>
    <r>
      <rPr>
        <sz val="16"/>
        <color theme="1"/>
        <rFont val="Arial"/>
        <family val="2"/>
        <charset val="204"/>
      </rPr>
      <t>(0-150, Pa)</t>
    </r>
  </si>
  <si>
    <r>
      <t>AUD</t>
    </r>
    <r>
      <rPr>
        <b/>
        <sz val="14"/>
        <rFont val="Arial"/>
        <family val="2"/>
        <charset val="204"/>
      </rPr>
      <t>71</t>
    </r>
    <r>
      <rPr>
        <sz val="14"/>
        <rFont val="Arial"/>
        <family val="2"/>
        <charset val="204"/>
      </rPr>
      <t xml:space="preserve">UX4RFM8 </t>
    </r>
  </si>
  <si>
    <t>1100×245×700</t>
  </si>
  <si>
    <t>МІЦ, usd</t>
  </si>
  <si>
    <t>МІЦ, грн</t>
  </si>
  <si>
    <r>
      <rPr>
        <b/>
        <sz val="14"/>
        <color theme="1"/>
        <rFont val="Arial"/>
        <family val="2"/>
        <charset val="204"/>
      </rPr>
      <t>2</t>
    </r>
    <r>
      <rPr>
        <sz val="14"/>
        <color theme="1"/>
        <rFont val="Arial"/>
        <family val="2"/>
        <charset val="204"/>
      </rPr>
      <t>AMW</t>
    </r>
    <r>
      <rPr>
        <b/>
        <sz val="14"/>
        <color theme="1"/>
        <rFont val="Arial"/>
        <family val="2"/>
        <charset val="204"/>
      </rPr>
      <t>35</t>
    </r>
    <r>
      <rPr>
        <sz val="14"/>
        <color theme="1"/>
        <rFont val="Arial"/>
        <family val="2"/>
        <charset val="204"/>
      </rPr>
      <t>U4RGC</t>
    </r>
  </si>
  <si>
    <t>3,5 (1,0-4,5)</t>
  </si>
  <si>
    <t>4,0 (1,0-5,0)</t>
  </si>
  <si>
    <r>
      <rPr>
        <b/>
        <sz val="14"/>
        <rFont val="Arial"/>
        <family val="2"/>
        <charset val="204"/>
      </rPr>
      <t>3</t>
    </r>
    <r>
      <rPr>
        <sz val="14"/>
        <rFont val="Arial"/>
        <family val="2"/>
        <charset val="204"/>
      </rPr>
      <t>AMW</t>
    </r>
    <r>
      <rPr>
        <b/>
        <sz val="14"/>
        <rFont val="Arial"/>
        <family val="2"/>
        <charset val="204"/>
      </rPr>
      <t>42</t>
    </r>
    <r>
      <rPr>
        <sz val="14"/>
        <rFont val="Arial"/>
        <family val="2"/>
        <charset val="204"/>
      </rPr>
      <t>U4RJC</t>
    </r>
  </si>
  <si>
    <t>4,2 (1,6-8,2)</t>
  </si>
  <si>
    <t>4,6 (1,3-8,5)</t>
  </si>
  <si>
    <r>
      <t>ACT</t>
    </r>
    <r>
      <rPr>
        <b/>
        <sz val="14"/>
        <rFont val="Arial"/>
        <family val="2"/>
        <charset val="204"/>
      </rPr>
      <t>35</t>
    </r>
    <r>
      <rPr>
        <sz val="14"/>
        <rFont val="Arial"/>
        <family val="2"/>
        <charset val="204"/>
      </rPr>
      <t>UR4RCC8 
(PE-QEA/LD)</t>
    </r>
  </si>
  <si>
    <r>
      <t>ADT</t>
    </r>
    <r>
      <rPr>
        <b/>
        <sz val="14"/>
        <rFont val="Arial"/>
        <family val="2"/>
        <charset val="204"/>
      </rPr>
      <t>52</t>
    </r>
    <r>
      <rPr>
        <sz val="14"/>
        <rFont val="Arial"/>
        <family val="2"/>
        <charset val="204"/>
      </rPr>
      <t>UX4RGM8</t>
    </r>
  </si>
  <si>
    <t>5,0 (1,5-7,0)</t>
  </si>
  <si>
    <t>800×245×700</t>
  </si>
  <si>
    <t>Портативний кондиціонер</t>
  </si>
  <si>
    <t>APC09QC</t>
  </si>
  <si>
    <t>R290</t>
  </si>
  <si>
    <t>433х708х320</t>
  </si>
  <si>
    <t>_</t>
  </si>
  <si>
    <t>Це рішення 3-в-1 (кондиціонер + вентилятор + осушувач).
+ Керування WIFI
Гнучкий повітряний шланг конденсатора (в комплекті).
Клас енергоспоживання (охолодження):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</si>
</sst>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[$€-1]_-;\-* #,##0.00\ [$€-1]_-;_-* \-??\ [$€-1]_-"/>
    <numFmt numFmtId="165" formatCode="_-* #,##0.00_р_._-;\-* #,##0.00_р_._-;_-* \-??_р_._-;_-@_-"/>
    <numFmt numFmtId="166" formatCode="_-* #,##0.00\ _₴_-;\-* #,##0.00\ _₴_-;_-* \-??\ _₴_-;_-@_-"/>
    <numFmt numFmtId="167" formatCode="_(* #,##0_);_(* \(#,##0\);_(* \-_);_(@_)"/>
    <numFmt numFmtId="168" formatCode="_-* #,##0_р_._-;\-* #,##0_р_._-;_-* \-_р_._-;_-@_-"/>
    <numFmt numFmtId="169" formatCode="_-* #,##0\ _₴_-;\-* #,##0\ _₴_-;_-* &quot;- &quot;_₴_-;_-@_-"/>
    <numFmt numFmtId="170" formatCode="0.0"/>
    <numFmt numFmtId="171" formatCode="_-[$$-409]* #,##0_ ;_-[$$-409]* \-#,##0\ ;_-[$$-409]* \-_ ;_-@_ "/>
    <numFmt numFmtId="172" formatCode="_-[$$-409]* #,##0_ ;_-[$$-409]* \-#,##0\ ;_-[$$-409]* &quot;-&quot;_ ;_-@_ "/>
    <numFmt numFmtId="173" formatCode="[$$]#,##0"/>
    <numFmt numFmtId="174" formatCode="[$$-409]#,##0;[Red][$$-409]#,##0"/>
    <numFmt numFmtId="175" formatCode="#,##0\ [$₴-422]"/>
  </numFmts>
  <fonts count="134"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11"/>
      <name val="돋움"/>
      <family val="3"/>
      <charset val="129"/>
    </font>
    <font>
      <sz val="10"/>
      <name val="Arial"/>
      <family val="2"/>
      <charset val="1"/>
    </font>
    <font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8"/>
      <name val="Arial Cyr"/>
      <charset val="1"/>
    </font>
    <font>
      <sz val="8"/>
      <color rgb="FF1F497D"/>
      <name val="Verdana"/>
      <family val="2"/>
      <charset val="1"/>
    </font>
    <font>
      <b/>
      <sz val="8"/>
      <color rgb="FF1F497D"/>
      <name val="Verdana"/>
      <family val="2"/>
      <charset val="1"/>
    </font>
    <font>
      <sz val="8"/>
      <color rgb="FF000000"/>
      <name val="Verdana"/>
      <family val="2"/>
      <charset val="1"/>
    </font>
    <font>
      <i/>
      <sz val="8"/>
      <color rgb="FF000000"/>
      <name val="Verdana"/>
      <family val="2"/>
      <charset val="1"/>
    </font>
    <font>
      <b/>
      <sz val="8"/>
      <color rgb="FF00CC00"/>
      <name val="Verdana"/>
      <family val="2"/>
      <charset val="1"/>
    </font>
    <font>
      <b/>
      <sz val="8"/>
      <color rgb="FF33CC33"/>
      <name val="Verdana"/>
      <family val="2"/>
      <charset val="1"/>
    </font>
    <font>
      <b/>
      <sz val="8"/>
      <color rgb="FFFF9900"/>
      <name val="Verdana"/>
      <family val="2"/>
      <charset val="1"/>
    </font>
    <font>
      <b/>
      <sz val="8"/>
      <color rgb="FFFF0000"/>
      <name val="Verdana"/>
      <family val="2"/>
      <charset val="1"/>
    </font>
    <font>
      <u/>
      <sz val="11"/>
      <color rgb="FF0000FF"/>
      <name val="Calibri"/>
      <family val="2"/>
      <charset val="129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29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family val="3"/>
      <charset val="134"/>
    </font>
    <font>
      <sz val="11"/>
      <color rgb="FF000000"/>
      <name val="Arial Narrow"/>
      <family val="2"/>
      <charset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C0000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2"/>
      <name val="宋体"/>
      <charset val="134"/>
    </font>
    <font>
      <b/>
      <sz val="14"/>
      <color theme="1"/>
      <name val="Arial"/>
      <family val="2"/>
      <charset val="204"/>
    </font>
    <font>
      <sz val="10"/>
      <name val="Helv"/>
      <family val="2"/>
    </font>
    <font>
      <sz val="11"/>
      <color indexed="8"/>
      <name val="宋体"/>
      <charset val="134"/>
    </font>
    <font>
      <sz val="14"/>
      <color theme="1"/>
      <name val="Arial"/>
      <family val="2"/>
      <charset val="204"/>
    </font>
    <font>
      <sz val="10"/>
      <name val="Arial Cyr"/>
      <family val="2"/>
      <charset val="204"/>
    </font>
    <font>
      <b/>
      <sz val="12"/>
      <color rgb="FF000000"/>
      <name val="Calibri"/>
      <family val="2"/>
      <charset val="204"/>
    </font>
    <font>
      <b/>
      <sz val="18"/>
      <color rgb="FF376092"/>
      <name val="Arial"/>
      <family val="2"/>
      <charset val="204"/>
    </font>
    <font>
      <sz val="10"/>
      <name val="宋体"/>
      <charset val="13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20"/>
      <name val="Arial"/>
      <family val="2"/>
      <charset val="204"/>
    </font>
    <font>
      <sz val="12"/>
      <color theme="1"/>
      <name val="Arial"/>
      <family val="2"/>
      <charset val="204"/>
    </font>
    <font>
      <sz val="9"/>
      <name val="Carlito"/>
      <family val="2"/>
    </font>
    <font>
      <sz val="9"/>
      <name val="Carlito"/>
    </font>
    <font>
      <b/>
      <sz val="9"/>
      <name val="Carlito"/>
      <charset val="204"/>
    </font>
    <font>
      <b/>
      <sz val="12"/>
      <name val="Carlito"/>
      <charset val="204"/>
    </font>
    <font>
      <sz val="9"/>
      <name val="宋体"/>
      <charset val="134"/>
    </font>
    <font>
      <sz val="9"/>
      <name val="Times New Roman"/>
      <family val="1"/>
    </font>
    <font>
      <sz val="9"/>
      <name val="Carlito"/>
      <charset val="204"/>
    </font>
    <font>
      <b/>
      <sz val="9"/>
      <name val="Carlito"/>
    </font>
    <font>
      <b/>
      <sz val="9"/>
      <name val="Carlito"/>
      <family val="2"/>
    </font>
    <font>
      <b/>
      <sz val="12"/>
      <name val="宋体"/>
      <charset val="134"/>
    </font>
    <font>
      <b/>
      <vertAlign val="superscript"/>
      <sz val="9"/>
      <color rgb="FFC00000"/>
      <name val="Carlito"/>
      <charset val="204"/>
    </font>
    <font>
      <vertAlign val="superscript"/>
      <sz val="9"/>
      <color rgb="FFC00000"/>
      <name val="Carlito"/>
      <charset val="204"/>
    </font>
    <font>
      <sz val="9"/>
      <color rgb="FFC00000"/>
      <name val="Times New Roman"/>
      <family val="1"/>
    </font>
    <font>
      <vertAlign val="superscript"/>
      <sz val="9"/>
      <color rgb="FFC00000"/>
      <name val="Carlito"/>
      <family val="2"/>
    </font>
    <font>
      <sz val="12"/>
      <color rgb="FFC00000"/>
      <name val="Calibri"/>
      <family val="2"/>
      <charset val="204"/>
      <scheme val="minor"/>
    </font>
    <font>
      <b/>
      <sz val="12"/>
      <color rgb="FF000000"/>
      <name val="Times New Roman"/>
      <family val="2"/>
    </font>
    <font>
      <sz val="11"/>
      <name val="Carlito"/>
    </font>
    <font>
      <sz val="12"/>
      <name val="Carlito"/>
    </font>
    <font>
      <b/>
      <sz val="14"/>
      <color theme="4" tint="-0.499984740745262"/>
      <name val="Arial Rounded MT Bold"/>
      <family val="2"/>
    </font>
    <font>
      <b/>
      <sz val="14"/>
      <name val="Calibri"/>
      <family val="2"/>
      <charset val="204"/>
      <scheme val="minor"/>
    </font>
    <font>
      <sz val="14"/>
      <color rgb="FF002060"/>
      <name val="Tahoma"/>
      <family val="2"/>
      <charset val="204"/>
    </font>
    <font>
      <sz val="14"/>
      <color theme="1"/>
      <name val="Signika"/>
    </font>
    <font>
      <sz val="14"/>
      <name val="Signika"/>
    </font>
    <font>
      <b/>
      <sz val="15"/>
      <color theme="1"/>
      <name val="Calibri"/>
      <family val="2"/>
      <charset val="204"/>
      <scheme val="minor"/>
    </font>
    <font>
      <b/>
      <sz val="15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5"/>
      <name val="Arial"/>
      <family val="2"/>
      <charset val="204"/>
    </font>
    <font>
      <sz val="15"/>
      <color theme="1"/>
      <name val="Arial"/>
      <family val="2"/>
      <charset val="204"/>
    </font>
    <font>
      <b/>
      <sz val="18"/>
      <color theme="4" tint="-0.499984740745262"/>
      <name val="Arial"/>
      <family val="2"/>
      <charset val="204"/>
    </font>
    <font>
      <b/>
      <sz val="15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3.5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color rgb="FF376092"/>
      <name val="Arial"/>
      <family val="2"/>
      <charset val="204"/>
    </font>
    <font>
      <sz val="18"/>
      <name val="Arial"/>
      <family val="2"/>
      <charset val="204"/>
    </font>
    <font>
      <b/>
      <sz val="18"/>
      <color theme="8" tint="-0.249977111117893"/>
      <name val="Arial"/>
      <family val="2"/>
      <charset val="204"/>
    </font>
    <font>
      <b/>
      <sz val="16"/>
      <color rgb="FF002060"/>
      <name val="Tahoma"/>
      <family val="2"/>
      <charset val="204"/>
    </font>
    <font>
      <b/>
      <sz val="16"/>
      <color rgb="FFFF0000"/>
      <name val="Tahoma"/>
      <family val="2"/>
      <charset val="204"/>
    </font>
    <font>
      <b/>
      <vertAlign val="superscript"/>
      <sz val="16"/>
      <color rgb="FFFF0000"/>
      <name val="Tahoma"/>
      <family val="2"/>
      <charset val="204"/>
    </font>
    <font>
      <sz val="16"/>
      <color theme="1"/>
      <name val="Tahoma"/>
      <family val="2"/>
      <charset val="204"/>
    </font>
    <font>
      <b/>
      <sz val="16"/>
      <color theme="1"/>
      <name val="Tahoma"/>
      <family val="2"/>
      <charset val="204"/>
    </font>
    <font>
      <b/>
      <u/>
      <sz val="18"/>
      <color rgb="FF009999"/>
      <name val="Arial Black"/>
      <family val="2"/>
      <charset val="204"/>
    </font>
    <font>
      <sz val="12"/>
      <color rgb="FFFF0000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2"/>
      <color theme="1"/>
      <name val="Tahoma"/>
      <family val="2"/>
      <charset val="204"/>
    </font>
    <font>
      <b/>
      <sz val="16"/>
      <color rgb="FFFF0000"/>
      <name val="Arial"/>
      <family val="2"/>
      <charset val="204"/>
    </font>
    <font>
      <sz val="15"/>
      <name val="Calibri"/>
      <family val="2"/>
      <charset val="204"/>
    </font>
    <font>
      <b/>
      <sz val="15"/>
      <name val="Calibri"/>
      <family val="2"/>
      <charset val="204"/>
    </font>
    <font>
      <b/>
      <sz val="36"/>
      <name val="Arial"/>
      <family val="2"/>
      <charset val="204"/>
    </font>
    <font>
      <sz val="18"/>
      <name val="Calibri"/>
      <family val="2"/>
      <charset val="204"/>
      <scheme val="minor"/>
    </font>
    <font>
      <sz val="22"/>
      <color rgb="FFFF0000"/>
      <name val="Arial"/>
      <family val="2"/>
      <charset val="204"/>
    </font>
    <font>
      <b/>
      <sz val="18"/>
      <name val="Calibri"/>
      <family val="2"/>
      <charset val="204"/>
      <scheme val="minor"/>
    </font>
    <font>
      <b/>
      <sz val="18"/>
      <color rgb="FF009999"/>
      <name val="Arial"/>
      <family val="2"/>
      <charset val="204"/>
    </font>
    <font>
      <sz val="14"/>
      <color rgb="FF00B050"/>
      <name val="Tahoma"/>
      <family val="2"/>
      <charset val="204"/>
    </font>
    <font>
      <b/>
      <sz val="16"/>
      <color rgb="FF009999"/>
      <name val="Tahoma"/>
      <family val="2"/>
      <charset val="204"/>
    </font>
    <font>
      <sz val="18"/>
      <color rgb="FFFF0000"/>
      <name val="Arial"/>
      <family val="2"/>
      <charset val="204"/>
    </font>
    <font>
      <b/>
      <sz val="20"/>
      <color theme="8" tint="-0.249977111117893"/>
      <name val="Arial"/>
      <family val="2"/>
      <charset val="204"/>
    </font>
    <font>
      <b/>
      <sz val="20"/>
      <color rgb="FF376092"/>
      <name val="Arial"/>
      <family val="2"/>
      <charset val="204"/>
    </font>
    <font>
      <b/>
      <u/>
      <sz val="18"/>
      <color rgb="FF009999"/>
      <name val="Arial"/>
      <family val="2"/>
      <charset val="204"/>
    </font>
    <font>
      <sz val="16"/>
      <color rgb="FFFF0000"/>
      <name val="Arial"/>
      <family val="2"/>
      <charset val="204"/>
    </font>
    <font>
      <sz val="16"/>
      <color theme="9" tint="-0.499984740745262"/>
      <name val="Arial"/>
      <family val="2"/>
      <charset val="204"/>
    </font>
    <font>
      <b/>
      <sz val="18"/>
      <name val="Arial"/>
      <family val="2"/>
      <charset val="204"/>
    </font>
    <font>
      <sz val="20"/>
      <name val="Calibri"/>
      <family val="2"/>
      <charset val="204"/>
      <scheme val="minor"/>
    </font>
    <font>
      <b/>
      <sz val="16"/>
      <color theme="1" tint="0.499984740745262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  <font>
      <b/>
      <sz val="16"/>
      <color theme="9" tint="-0.499984740745262"/>
      <name val="Arial"/>
      <family val="2"/>
      <charset val="204"/>
    </font>
    <font>
      <b/>
      <sz val="18"/>
      <color theme="8" tint="-0.499984740745262"/>
      <name val="Arial"/>
      <family val="2"/>
      <charset val="204"/>
    </font>
    <font>
      <b/>
      <sz val="14"/>
      <color rgb="FF009999"/>
      <name val="Arial"/>
      <family val="2"/>
      <charset val="204"/>
    </font>
    <font>
      <sz val="18"/>
      <color rgb="FF00B050"/>
      <name val="Calibri"/>
      <family val="2"/>
      <charset val="204"/>
      <scheme val="minor"/>
    </font>
    <font>
      <b/>
      <u/>
      <sz val="20"/>
      <color rgb="FF009999"/>
      <name val="Arial"/>
      <family val="2"/>
      <charset val="204"/>
    </font>
    <font>
      <b/>
      <sz val="22"/>
      <name val="Arial"/>
      <family val="2"/>
      <charset val="204"/>
    </font>
    <font>
      <sz val="18"/>
      <color theme="4" tint="-0.499984740745262"/>
      <name val="Eras Bold ITC"/>
      <family val="2"/>
    </font>
    <font>
      <sz val="18"/>
      <color rgb="FF009999"/>
      <name val="Eras Bold ITC"/>
      <family val="2"/>
    </font>
    <font>
      <sz val="15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5"/>
      <color theme="1" tint="0.249977111117893"/>
      <name val="Calibri"/>
      <family val="2"/>
      <charset val="204"/>
      <scheme val="minor"/>
    </font>
    <font>
      <b/>
      <sz val="15"/>
      <color theme="1" tint="0.34998626667073579"/>
      <name val="Calibri"/>
      <family val="2"/>
      <charset val="204"/>
      <scheme val="minor"/>
    </font>
    <font>
      <b/>
      <sz val="14.5"/>
      <color theme="1" tint="0.34998626667073579"/>
      <name val="Arial"/>
      <family val="2"/>
      <charset val="204"/>
    </font>
    <font>
      <b/>
      <sz val="12"/>
      <color rgb="FF009999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20"/>
      <color theme="1"/>
      <name val="Arial"/>
      <family val="2"/>
      <charset val="204"/>
    </font>
    <font>
      <b/>
      <sz val="14"/>
      <color rgb="FF006666"/>
      <name val="Arial"/>
      <family val="2"/>
      <charset val="204"/>
    </font>
  </fonts>
  <fills count="61">
    <fill>
      <patternFill patternType="none"/>
    </fill>
    <fill>
      <patternFill patternType="gray125"/>
    </fill>
    <fill>
      <patternFill patternType="solid">
        <fgColor rgb="FFDBE5F1"/>
        <bgColor rgb="FFDBE5F2"/>
      </patternFill>
    </fill>
    <fill>
      <patternFill patternType="solid">
        <fgColor rgb="FFFFFFFF"/>
        <bgColor rgb="FFF1F5FB"/>
      </patternFill>
    </fill>
    <fill>
      <patternFill patternType="solid">
        <fgColor rgb="FFC6F9C1"/>
        <bgColor rgb="FFD7E4BD"/>
      </patternFill>
    </fill>
    <fill>
      <patternFill patternType="solid">
        <fgColor rgb="FFABEDA5"/>
        <bgColor rgb="FFC6F9C1"/>
      </patternFill>
    </fill>
    <fill>
      <patternFill patternType="solid">
        <fgColor rgb="FF94D88F"/>
        <bgColor rgb="FFABEDA5"/>
      </patternFill>
    </fill>
    <fill>
      <patternFill patternType="solid">
        <fgColor rgb="FFFFFDBF"/>
        <bgColor rgb="FFF2F4AC"/>
      </patternFill>
    </fill>
    <fill>
      <patternFill patternType="solid">
        <fgColor rgb="FFFFFB8C"/>
        <bgColor rgb="FFF2F4AC"/>
      </patternFill>
    </fill>
    <fill>
      <patternFill patternType="solid">
        <fgColor rgb="FFFFF843"/>
        <bgColor rgb="FFFFFF00"/>
      </patternFill>
    </fill>
    <fill>
      <patternFill patternType="solid">
        <fgColor rgb="FFFFC7CE"/>
        <bgColor rgb="FFE6B9B8"/>
      </patternFill>
    </fill>
    <fill>
      <patternFill patternType="solid">
        <fgColor rgb="FFFF988C"/>
        <bgColor rgb="FFE6B8B7"/>
      </patternFill>
    </fill>
    <fill>
      <patternFill patternType="solid">
        <fgColor rgb="FFFF6758"/>
        <bgColor rgb="FFF06D0A"/>
      </patternFill>
    </fill>
    <fill>
      <patternFill patternType="solid">
        <fgColor rgb="FFB7CFE8"/>
        <bgColor rgb="FFB9CDE5"/>
      </patternFill>
    </fill>
    <fill>
      <patternFill patternType="solid">
        <fgColor rgb="FFC3D6EB"/>
        <bgColor rgb="FFC6D9F1"/>
      </patternFill>
    </fill>
    <fill>
      <patternFill patternType="solid">
        <fgColor rgb="FFDBE5F2"/>
        <bgColor rgb="FFDBE5F1"/>
      </patternFill>
    </fill>
    <fill>
      <patternFill patternType="solid">
        <fgColor rgb="FFE9EFF7"/>
        <bgColor rgb="FFF2F2F2"/>
      </patternFill>
    </fill>
    <fill>
      <patternFill patternType="solid">
        <fgColor rgb="FFF1F5FB"/>
        <bgColor rgb="FFF2F2F2"/>
      </patternFill>
    </fill>
    <fill>
      <patternFill patternType="solid">
        <fgColor rgb="FFF2F2F2"/>
        <bgColor rgb="FFF1F5FB"/>
      </patternFill>
    </fill>
    <fill>
      <patternFill patternType="solid">
        <fgColor rgb="FF8EB4E3"/>
        <bgColor rgb="FF95B3D7"/>
      </patternFill>
    </fill>
    <fill>
      <patternFill patternType="solid">
        <fgColor rgb="FFF06D0A"/>
        <bgColor rgb="FFD95309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1F5FB"/>
      </patternFill>
    </fill>
    <fill>
      <patternFill patternType="solid">
        <fgColor theme="0"/>
        <bgColor rgb="FFDBE5F2"/>
      </patternFill>
    </fill>
    <fill>
      <patternFill patternType="solid">
        <fgColor theme="0"/>
        <bgColor rgb="FFEBF1DE"/>
      </pattern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2F75B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6D0A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rgb="FFEFEFEF"/>
      </patternFill>
    </fill>
    <fill>
      <patternFill patternType="solid">
        <fgColor theme="0"/>
        <bgColor rgb="FFF2F2F2"/>
      </patternFill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rgb="FF8EB4E3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rgb="FFB7CFE8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9" tint="0.79998168889431442"/>
        <bgColor rgb="FFF2F2F2"/>
      </patternFill>
    </fill>
    <fill>
      <patternFill patternType="solid">
        <fgColor rgb="FF95B3D7"/>
        <bgColor rgb="FF95B3D7"/>
      </patternFill>
    </fill>
    <fill>
      <patternFill patternType="solid">
        <fgColor theme="3" tint="0.79998168889431442"/>
        <bgColor rgb="FFF1F5FB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rgb="FFF2F2F2"/>
      </patternFill>
    </fill>
    <fill>
      <patternFill patternType="solid">
        <fgColor rgb="FFDDEBF7"/>
        <bgColor rgb="FF8EB4E3"/>
      </patternFill>
    </fill>
    <fill>
      <patternFill patternType="solid">
        <fgColor rgb="FFDDEBF7"/>
        <bgColor rgb="FFB7CFE8"/>
      </patternFill>
    </fill>
    <fill>
      <patternFill patternType="gray0625">
        <fgColor theme="0"/>
        <bgColor rgb="FF8EB4E3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D6DCE4"/>
        <bgColor indexed="64"/>
      </patternFill>
    </fill>
    <fill>
      <patternFill patternType="solid">
        <fgColor rgb="FFD6DCE4"/>
        <bgColor rgb="FF95B3D7"/>
      </patternFill>
    </fill>
    <fill>
      <patternFill patternType="solid">
        <fgColor theme="6" tint="0.59999389629810485"/>
        <bgColor rgb="FFF2F2F2"/>
      </patternFill>
    </fill>
    <fill>
      <patternFill patternType="solid">
        <fgColor rgb="FFDBDBDB"/>
        <bgColor rgb="FFF2F2F2"/>
      </patternFill>
    </fill>
    <fill>
      <patternFill patternType="solid">
        <fgColor rgb="FFDBDBDB"/>
        <bgColor rgb="FFEFEFEF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auto="1"/>
      </patternFill>
    </fill>
    <fill>
      <patternFill patternType="solid">
        <fgColor theme="9" tint="0.79998168889431442"/>
        <bgColor rgb="FFD95309"/>
      </patternFill>
    </fill>
    <fill>
      <patternFill patternType="solid">
        <fgColor theme="9" tint="0.79998168889431442"/>
        <bgColor indexed="64"/>
      </patternFill>
    </fill>
  </fills>
  <borders count="143">
    <border>
      <left/>
      <right/>
      <top/>
      <bottom/>
      <diagonal/>
    </border>
    <border>
      <left style="thin">
        <color rgb="FF17375E"/>
      </left>
      <right style="thin">
        <color rgb="FF17375E"/>
      </right>
      <top style="thin">
        <color rgb="FF17375E"/>
      </top>
      <bottom style="thin">
        <color rgb="FF17375E"/>
      </bottom>
      <diagonal/>
    </border>
    <border>
      <left style="thin">
        <color rgb="FF8EB4E3"/>
      </left>
      <right style="thin">
        <color rgb="FF8EB4E3"/>
      </right>
      <top style="thin">
        <color rgb="FF8EB4E3"/>
      </top>
      <bottom style="thin">
        <color rgb="FF8EB4E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slantDashDot">
        <color theme="1" tint="4.9989318521683403E-2"/>
      </left>
      <right/>
      <top style="slantDashDot">
        <color theme="1" tint="4.9989318521683403E-2"/>
      </top>
      <bottom style="slantDashDot">
        <color theme="1" tint="4.9989318521683403E-2"/>
      </bottom>
      <diagonal/>
    </border>
    <border>
      <left/>
      <right/>
      <top style="slantDashDot">
        <color theme="1" tint="4.9989318521683403E-2"/>
      </top>
      <bottom style="slantDashDot">
        <color theme="1" tint="4.9989318521683403E-2"/>
      </bottom>
      <diagonal/>
    </border>
    <border>
      <left/>
      <right style="slantDashDot">
        <color theme="1" tint="4.9989318521683403E-2"/>
      </right>
      <top style="slantDashDot">
        <color theme="1" tint="4.9989318521683403E-2"/>
      </top>
      <bottom style="slantDashDot">
        <color theme="1" tint="4.9989318521683403E-2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rgb="FF000000"/>
      </bottom>
      <diagonal/>
    </border>
    <border>
      <left/>
      <right style="medium">
        <color auto="1"/>
      </right>
      <top style="slantDashDot">
        <color indexed="64"/>
      </top>
      <bottom style="medium">
        <color auto="1"/>
      </bottom>
      <diagonal/>
    </border>
    <border>
      <left/>
      <right/>
      <top style="slantDashDot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indexed="64"/>
      </bottom>
      <diagonal/>
    </border>
    <border>
      <left style="medium">
        <color auto="1"/>
      </left>
      <right style="medium">
        <color auto="1"/>
      </right>
      <top style="slantDashDot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slantDashDot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thin">
        <color rgb="FF000000"/>
      </bottom>
      <diagonal/>
    </border>
    <border>
      <left style="thin">
        <color auto="1"/>
      </left>
      <right/>
      <top style="slantDashDot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slantDashDot">
        <color indexed="64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71">
    <xf numFmtId="0" fontId="0" fillId="0" borderId="0"/>
    <xf numFmtId="0" fontId="2" fillId="0" borderId="0"/>
    <xf numFmtId="0" fontId="2" fillId="0" borderId="0"/>
    <xf numFmtId="0" fontId="3" fillId="0" borderId="0" applyBorder="0" applyProtection="0"/>
    <xf numFmtId="164" fontId="4" fillId="0" borderId="0" applyBorder="0" applyProtection="0"/>
    <xf numFmtId="0" fontId="5" fillId="0" borderId="0"/>
    <xf numFmtId="0" fontId="6" fillId="0" borderId="0"/>
    <xf numFmtId="0" fontId="31" fillId="0" borderId="1" applyProtection="0"/>
    <xf numFmtId="0" fontId="7" fillId="0" borderId="2" applyProtection="0">
      <alignment horizontal="right" vertical="center"/>
    </xf>
    <xf numFmtId="0" fontId="8" fillId="0" borderId="3" applyProtection="0">
      <alignment horizontal="right" vertical="center"/>
    </xf>
    <xf numFmtId="0" fontId="8" fillId="2" borderId="1" applyProtection="0"/>
    <xf numFmtId="0" fontId="9" fillId="3" borderId="3" applyProtection="0"/>
    <xf numFmtId="0" fontId="9" fillId="3" borderId="3" applyProtection="0"/>
    <xf numFmtId="0" fontId="10" fillId="0" borderId="0" applyBorder="0" applyProtection="0"/>
    <xf numFmtId="0" fontId="11" fillId="4" borderId="0" applyBorder="0" applyProtection="0"/>
    <xf numFmtId="0" fontId="12" fillId="5" borderId="0" applyBorder="0" applyProtection="0"/>
    <xf numFmtId="0" fontId="12" fillId="6" borderId="0" applyBorder="0" applyProtection="0"/>
    <xf numFmtId="0" fontId="13" fillId="7" borderId="0" applyBorder="0" applyProtection="0"/>
    <xf numFmtId="0" fontId="13" fillId="8" borderId="0" applyBorder="0" applyProtection="0"/>
    <xf numFmtId="0" fontId="13" fillId="9" borderId="0" applyBorder="0" applyProtection="0"/>
    <xf numFmtId="0" fontId="14" fillId="10" borderId="0" applyBorder="0" applyProtection="0"/>
    <xf numFmtId="0" fontId="14" fillId="11" borderId="0" applyBorder="0" applyProtection="0"/>
    <xf numFmtId="0" fontId="14" fillId="12" borderId="0" applyBorder="0" applyProtection="0"/>
    <xf numFmtId="0" fontId="9" fillId="13" borderId="1" applyProtection="0"/>
    <xf numFmtId="0" fontId="9" fillId="14" borderId="1" applyProtection="0"/>
    <xf numFmtId="0" fontId="9" fillId="15" borderId="1" applyProtection="0"/>
    <xf numFmtId="0" fontId="9" fillId="16" borderId="1" applyProtection="0"/>
    <xf numFmtId="0" fontId="9" fillId="17" borderId="3" applyProtection="0"/>
    <xf numFmtId="0" fontId="7" fillId="16" borderId="0" applyBorder="0" applyProtection="0">
      <alignment horizontal="right" vertical="center"/>
    </xf>
    <xf numFmtId="0" fontId="8" fillId="16" borderId="0" applyBorder="0" applyProtection="0">
      <alignment horizontal="right" vertical="center"/>
    </xf>
    <xf numFmtId="0" fontId="7" fillId="2" borderId="1" applyProtection="0"/>
    <xf numFmtId="0" fontId="8" fillId="2" borderId="3" applyProtection="0"/>
    <xf numFmtId="0" fontId="9" fillId="17" borderId="3" applyProtection="0"/>
    <xf numFmtId="0" fontId="8" fillId="17" borderId="3" applyProtection="0">
      <alignment horizontal="right" vertical="center"/>
    </xf>
    <xf numFmtId="0" fontId="3" fillId="0" borderId="0"/>
    <xf numFmtId="0" fontId="15" fillId="0" borderId="0" applyBorder="0" applyProtection="0"/>
    <xf numFmtId="0" fontId="16" fillId="0" borderId="0"/>
    <xf numFmtId="0" fontId="17" fillId="0" borderId="0">
      <alignment vertical="center"/>
    </xf>
    <xf numFmtId="0" fontId="18" fillId="0" borderId="0"/>
    <xf numFmtId="0" fontId="5" fillId="0" borderId="0"/>
    <xf numFmtId="0" fontId="19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9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8" fontId="31" fillId="0" borderId="0" applyBorder="0" applyProtection="0"/>
    <xf numFmtId="0" fontId="20" fillId="0" borderId="0">
      <alignment vertical="center"/>
    </xf>
    <xf numFmtId="0" fontId="16" fillId="0" borderId="0"/>
    <xf numFmtId="0" fontId="31" fillId="0" borderId="0"/>
    <xf numFmtId="169" fontId="31" fillId="0" borderId="0" applyBorder="0" applyProtection="0"/>
    <xf numFmtId="0" fontId="21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29" fillId="0" borderId="0" applyBorder="0" applyProtection="0"/>
    <xf numFmtId="0" fontId="30" fillId="18" borderId="4" applyProtection="0"/>
    <xf numFmtId="0" fontId="33" fillId="0" borderId="0" applyNumberFormat="0" applyBorder="0" applyAlignment="0" applyProtection="0">
      <alignment vertical="center"/>
    </xf>
    <xf numFmtId="0" fontId="1" fillId="0" borderId="0"/>
    <xf numFmtId="0" fontId="34" fillId="0" borderId="0">
      <alignment vertical="center"/>
    </xf>
    <xf numFmtId="0" fontId="36" fillId="0" borderId="0"/>
    <xf numFmtId="0" fontId="79" fillId="0" borderId="0"/>
  </cellStyleXfs>
  <cellXfs count="630">
    <xf numFmtId="0" fontId="0" fillId="0" borderId="0" xfId="0"/>
    <xf numFmtId="0" fontId="22" fillId="3" borderId="0" xfId="0" applyFont="1" applyFill="1"/>
    <xf numFmtId="0" fontId="22" fillId="0" borderId="0" xfId="0" applyFont="1"/>
    <xf numFmtId="0" fontId="23" fillId="3" borderId="0" xfId="0" applyFont="1" applyFill="1"/>
    <xf numFmtId="0" fontId="24" fillId="3" borderId="0" xfId="0" applyFont="1" applyFill="1"/>
    <xf numFmtId="0" fontId="16" fillId="0" borderId="0" xfId="42"/>
    <xf numFmtId="0" fontId="37" fillId="0" borderId="0" xfId="42" applyFont="1"/>
    <xf numFmtId="0" fontId="22" fillId="25" borderId="0" xfId="0" applyFont="1" applyFill="1"/>
    <xf numFmtId="0" fontId="0" fillId="21" borderId="0" xfId="0" applyFill="1"/>
    <xf numFmtId="0" fontId="40" fillId="21" borderId="0" xfId="0" applyFont="1" applyFill="1"/>
    <xf numFmtId="0" fontId="22" fillId="21" borderId="0" xfId="0" applyFont="1" applyFill="1"/>
    <xf numFmtId="0" fontId="25" fillId="0" borderId="15" xfId="0" applyFont="1" applyBorder="1" applyAlignment="1">
      <alignment horizontal="center" vertical="center"/>
    </xf>
    <xf numFmtId="0" fontId="48" fillId="0" borderId="61" xfId="0" applyFont="1" applyBorder="1" applyAlignment="1">
      <alignment horizontal="center" vertical="top" wrapText="1"/>
    </xf>
    <xf numFmtId="0" fontId="48" fillId="0" borderId="61" xfId="0" applyFont="1" applyBorder="1" applyAlignment="1">
      <alignment horizontal="left" vertical="top" wrapText="1" indent="2"/>
    </xf>
    <xf numFmtId="0" fontId="48" fillId="0" borderId="64" xfId="0" applyFont="1" applyBorder="1" applyAlignment="1">
      <alignment horizontal="center" vertical="center" wrapText="1"/>
    </xf>
    <xf numFmtId="0" fontId="48" fillId="0" borderId="61" xfId="0" applyFont="1" applyBorder="1" applyAlignment="1">
      <alignment horizontal="center" vertical="center" wrapText="1"/>
    </xf>
    <xf numFmtId="0" fontId="48" fillId="0" borderId="82" xfId="0" applyFont="1" applyBorder="1" applyAlignment="1">
      <alignment horizontal="center" vertical="center" wrapText="1"/>
    </xf>
    <xf numFmtId="172" fontId="43" fillId="22" borderId="33" xfId="62" applyNumberFormat="1" applyFont="1" applyFill="1" applyBorder="1" applyAlignment="1" applyProtection="1">
      <alignment horizontal="center" vertical="center" wrapText="1"/>
      <protection hidden="1"/>
    </xf>
    <xf numFmtId="171" fontId="44" fillId="20" borderId="5" xfId="50" applyNumberFormat="1" applyFont="1" applyFill="1" applyBorder="1" applyAlignment="1" applyProtection="1">
      <alignment horizontal="center" vertical="center" wrapText="1"/>
      <protection hidden="1"/>
    </xf>
    <xf numFmtId="0" fontId="48" fillId="0" borderId="65" xfId="0" applyFont="1" applyBorder="1" applyAlignment="1">
      <alignment horizontal="center" vertical="top" wrapText="1"/>
    </xf>
    <xf numFmtId="0" fontId="48" fillId="0" borderId="67" xfId="0" applyFont="1" applyBorder="1" applyAlignment="1">
      <alignment horizontal="center" vertical="center" wrapText="1"/>
    </xf>
    <xf numFmtId="0" fontId="48" fillId="0" borderId="65" xfId="0" applyFont="1" applyBorder="1" applyAlignment="1">
      <alignment horizontal="center" vertical="center" wrapText="1"/>
    </xf>
    <xf numFmtId="0" fontId="48" fillId="0" borderId="8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40" fillId="0" borderId="0" xfId="0" applyFont="1"/>
    <xf numFmtId="0" fontId="48" fillId="0" borderId="61" xfId="0" applyFont="1" applyBorder="1" applyAlignment="1">
      <alignment horizontal="left" vertical="top" wrapText="1" indent="1"/>
    </xf>
    <xf numFmtId="0" fontId="54" fillId="0" borderId="87" xfId="0" applyFont="1" applyBorder="1" applyAlignment="1">
      <alignment horizontal="center" vertical="center" wrapText="1"/>
    </xf>
    <xf numFmtId="0" fontId="55" fillId="0" borderId="88" xfId="0" applyFont="1" applyBorder="1" applyAlignment="1">
      <alignment horizontal="center" vertical="center" wrapText="1"/>
    </xf>
    <xf numFmtId="0" fontId="54" fillId="0" borderId="88" xfId="0" applyFont="1" applyBorder="1" applyAlignment="1">
      <alignment horizontal="center" vertical="center" wrapText="1"/>
    </xf>
    <xf numFmtId="0" fontId="56" fillId="0" borderId="88" xfId="0" applyFont="1" applyBorder="1" applyAlignment="1">
      <alignment horizontal="center" vertical="center" wrapText="1"/>
    </xf>
    <xf numFmtId="0" fontId="51" fillId="0" borderId="61" xfId="0" applyFont="1" applyBorder="1" applyAlignment="1">
      <alignment horizontal="center" vertical="center" wrapText="1"/>
    </xf>
    <xf numFmtId="2" fontId="62" fillId="28" borderId="99" xfId="0" applyNumberFormat="1" applyFont="1" applyFill="1" applyBorder="1" applyAlignment="1">
      <alignment horizontal="center" vertical="center" shrinkToFit="1"/>
    </xf>
    <xf numFmtId="2" fontId="62" fillId="28" borderId="92" xfId="0" applyNumberFormat="1" applyFont="1" applyFill="1" applyBorder="1" applyAlignment="1">
      <alignment horizontal="center" vertical="center" shrinkToFit="1"/>
    </xf>
    <xf numFmtId="2" fontId="62" fillId="28" borderId="93" xfId="0" applyNumberFormat="1" applyFont="1" applyFill="1" applyBorder="1" applyAlignment="1">
      <alignment horizontal="center" vertical="center" shrinkToFit="1"/>
    </xf>
    <xf numFmtId="2" fontId="62" fillId="28" borderId="74" xfId="0" applyNumberFormat="1" applyFont="1" applyFill="1" applyBorder="1" applyAlignment="1">
      <alignment horizontal="center" vertical="center" shrinkToFit="1"/>
    </xf>
    <xf numFmtId="2" fontId="62" fillId="28" borderId="78" xfId="0" applyNumberFormat="1" applyFont="1" applyFill="1" applyBorder="1" applyAlignment="1">
      <alignment horizontal="center" vertical="center" shrinkToFit="1"/>
    </xf>
    <xf numFmtId="2" fontId="62" fillId="28" borderId="79" xfId="0" applyNumberFormat="1" applyFont="1" applyFill="1" applyBorder="1" applyAlignment="1">
      <alignment horizontal="center" vertical="center" shrinkToFit="1"/>
    </xf>
    <xf numFmtId="2" fontId="62" fillId="28" borderId="99" xfId="0" applyNumberFormat="1" applyFont="1" applyFill="1" applyBorder="1" applyAlignment="1">
      <alignment horizontal="center" vertical="top" shrinkToFit="1"/>
    </xf>
    <xf numFmtId="2" fontId="62" fillId="28" borderId="92" xfId="0" applyNumberFormat="1" applyFont="1" applyFill="1" applyBorder="1" applyAlignment="1">
      <alignment horizontal="center" vertical="top" shrinkToFit="1"/>
    </xf>
    <xf numFmtId="0" fontId="64" fillId="0" borderId="76" xfId="0" applyFont="1" applyBorder="1" applyAlignment="1">
      <alignment horizontal="center" vertical="center" wrapText="1"/>
    </xf>
    <xf numFmtId="0" fontId="63" fillId="0" borderId="89" xfId="0" applyFont="1" applyBorder="1" applyAlignment="1">
      <alignment horizontal="center" vertical="center" wrapText="1"/>
    </xf>
    <xf numFmtId="0" fontId="64" fillId="0" borderId="89" xfId="0" applyFont="1" applyBorder="1" applyAlignment="1">
      <alignment horizontal="center" vertical="center" wrapText="1"/>
    </xf>
    <xf numFmtId="0" fontId="64" fillId="0" borderId="90" xfId="0" applyFont="1" applyBorder="1" applyAlignment="1">
      <alignment horizontal="center" vertical="center" wrapText="1"/>
    </xf>
    <xf numFmtId="2" fontId="62" fillId="29" borderId="99" xfId="0" applyNumberFormat="1" applyFont="1" applyFill="1" applyBorder="1" applyAlignment="1">
      <alignment horizontal="center" vertical="center" shrinkToFit="1"/>
    </xf>
    <xf numFmtId="2" fontId="62" fillId="29" borderId="92" xfId="0" applyNumberFormat="1" applyFont="1" applyFill="1" applyBorder="1" applyAlignment="1">
      <alignment horizontal="center" vertical="center" shrinkToFit="1"/>
    </xf>
    <xf numFmtId="2" fontId="62" fillId="29" borderId="93" xfId="0" applyNumberFormat="1" applyFont="1" applyFill="1" applyBorder="1" applyAlignment="1">
      <alignment horizontal="center" vertical="center" shrinkToFit="1"/>
    </xf>
    <xf numFmtId="2" fontId="62" fillId="29" borderId="99" xfId="0" applyNumberFormat="1" applyFont="1" applyFill="1" applyBorder="1" applyAlignment="1">
      <alignment horizontal="center" vertical="top" shrinkToFit="1"/>
    </xf>
    <xf numFmtId="2" fontId="62" fillId="29" borderId="92" xfId="0" applyNumberFormat="1" applyFont="1" applyFill="1" applyBorder="1" applyAlignment="1">
      <alignment horizontal="center" vertical="top" shrinkToFit="1"/>
    </xf>
    <xf numFmtId="0" fontId="64" fillId="0" borderId="75" xfId="0" applyFont="1" applyBorder="1" applyAlignment="1">
      <alignment horizontal="center" vertical="center" wrapText="1"/>
    </xf>
    <xf numFmtId="0" fontId="48" fillId="0" borderId="62" xfId="0" applyFont="1" applyBorder="1" applyAlignment="1">
      <alignment horizontal="center" vertical="top" wrapText="1"/>
    </xf>
    <xf numFmtId="0" fontId="48" fillId="0" borderId="62" xfId="0" applyFont="1" applyBorder="1" applyAlignment="1">
      <alignment horizontal="left" vertical="top" wrapText="1" indent="1"/>
    </xf>
    <xf numFmtId="0" fontId="48" fillId="0" borderId="86" xfId="0" applyFont="1" applyBorder="1" applyAlignment="1">
      <alignment horizontal="center" vertical="top" wrapText="1"/>
    </xf>
    <xf numFmtId="2" fontId="62" fillId="28" borderId="102" xfId="0" applyNumberFormat="1" applyFont="1" applyFill="1" applyBorder="1" applyAlignment="1">
      <alignment horizontal="center" vertical="top" shrinkToFit="1"/>
    </xf>
    <xf numFmtId="2" fontId="62" fillId="29" borderId="102" xfId="0" applyNumberFormat="1" applyFont="1" applyFill="1" applyBorder="1" applyAlignment="1">
      <alignment horizontal="center" vertical="top" shrinkToFit="1"/>
    </xf>
    <xf numFmtId="2" fontId="62" fillId="28" borderId="91" xfId="0" applyNumberFormat="1" applyFont="1" applyFill="1" applyBorder="1" applyAlignment="1">
      <alignment horizontal="center" vertical="center" shrinkToFit="1"/>
    </xf>
    <xf numFmtId="2" fontId="62" fillId="29" borderId="91" xfId="0" applyNumberFormat="1" applyFont="1" applyFill="1" applyBorder="1" applyAlignment="1">
      <alignment horizontal="center" vertical="center" shrinkToFit="1"/>
    </xf>
    <xf numFmtId="0" fontId="68" fillId="0" borderId="70" xfId="0" applyFont="1" applyBorder="1" applyAlignment="1">
      <alignment horizontal="center" vertical="center" wrapText="1"/>
    </xf>
    <xf numFmtId="0" fontId="68" fillId="0" borderId="71" xfId="0" applyFont="1" applyBorder="1" applyAlignment="1">
      <alignment horizontal="center" vertical="center" wrapText="1"/>
    </xf>
    <xf numFmtId="0" fontId="25" fillId="2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2" fillId="24" borderId="0" xfId="0" applyFont="1" applyFill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73" fillId="34" borderId="15" xfId="0" applyFont="1" applyFill="1" applyBorder="1" applyAlignment="1">
      <alignment horizontal="center" vertical="center"/>
    </xf>
    <xf numFmtId="0" fontId="73" fillId="34" borderId="15" xfId="68" applyFont="1" applyFill="1" applyBorder="1" applyAlignment="1">
      <alignment horizontal="center" vertical="center"/>
    </xf>
    <xf numFmtId="0" fontId="73" fillId="21" borderId="15" xfId="0" applyFont="1" applyFill="1" applyBorder="1" applyAlignment="1">
      <alignment horizontal="center" vertical="center"/>
    </xf>
    <xf numFmtId="0" fontId="73" fillId="34" borderId="23" xfId="68" applyFont="1" applyFill="1" applyBorder="1" applyAlignment="1">
      <alignment horizontal="center" vertical="center"/>
    </xf>
    <xf numFmtId="0" fontId="75" fillId="34" borderId="15" xfId="0" applyFont="1" applyFill="1" applyBorder="1" applyAlignment="1">
      <alignment horizontal="center" vertical="center"/>
    </xf>
    <xf numFmtId="0" fontId="75" fillId="34" borderId="15" xfId="0" applyFont="1" applyFill="1" applyBorder="1" applyAlignment="1">
      <alignment horizontal="center" vertical="center" wrapText="1"/>
    </xf>
    <xf numFmtId="0" fontId="76" fillId="34" borderId="15" xfId="68" applyFont="1" applyFill="1" applyBorder="1" applyAlignment="1">
      <alignment horizontal="center" vertical="center"/>
    </xf>
    <xf numFmtId="0" fontId="75" fillId="0" borderId="15" xfId="0" applyFont="1" applyBorder="1" applyAlignment="1">
      <alignment horizontal="center" vertical="center"/>
    </xf>
    <xf numFmtId="0" fontId="75" fillId="34" borderId="15" xfId="67" applyFont="1" applyFill="1" applyBorder="1" applyAlignment="1">
      <alignment horizontal="center" vertical="center"/>
    </xf>
    <xf numFmtId="0" fontId="75" fillId="34" borderId="23" xfId="67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wrapText="1"/>
    </xf>
    <xf numFmtId="0" fontId="22" fillId="3" borderId="0" xfId="0" applyFont="1" applyFill="1" applyAlignment="1">
      <alignment horizontal="right"/>
    </xf>
    <xf numFmtId="0" fontId="24" fillId="3" borderId="0" xfId="0" applyFont="1" applyFill="1" applyAlignment="1">
      <alignment horizontal="center"/>
    </xf>
    <xf numFmtId="0" fontId="27" fillId="0" borderId="0" xfId="0" applyFont="1" applyAlignment="1">
      <alignment vertical="top"/>
    </xf>
    <xf numFmtId="0" fontId="80" fillId="21" borderId="15" xfId="0" applyFont="1" applyFill="1" applyBorder="1" applyAlignment="1">
      <alignment horizontal="center" vertical="center" wrapText="1"/>
    </xf>
    <xf numFmtId="0" fontId="26" fillId="38" borderId="30" xfId="42" applyFont="1" applyFill="1" applyBorder="1" applyAlignment="1">
      <alignment horizontal="center" vertical="center"/>
    </xf>
    <xf numFmtId="0" fontId="26" fillId="35" borderId="30" xfId="0" applyFont="1" applyFill="1" applyBorder="1" applyAlignment="1">
      <alignment horizontal="center" vertical="center" wrapText="1"/>
    </xf>
    <xf numFmtId="0" fontId="26" fillId="35" borderId="36" xfId="0" applyFont="1" applyFill="1" applyBorder="1" applyAlignment="1">
      <alignment horizontal="center" vertical="center" wrapText="1"/>
    </xf>
    <xf numFmtId="0" fontId="26" fillId="37" borderId="26" xfId="0" applyFont="1" applyFill="1" applyBorder="1" applyAlignment="1">
      <alignment horizontal="center" vertical="center" wrapText="1"/>
    </xf>
    <xf numFmtId="0" fontId="26" fillId="37" borderId="31" xfId="0" applyFont="1" applyFill="1" applyBorder="1" applyAlignment="1">
      <alignment horizontal="center" vertical="center" wrapText="1"/>
    </xf>
    <xf numFmtId="0" fontId="26" fillId="38" borderId="24" xfId="42" applyFont="1" applyFill="1" applyBorder="1" applyAlignment="1">
      <alignment horizontal="center" vertical="center"/>
    </xf>
    <xf numFmtId="0" fontId="65" fillId="0" borderId="0" xfId="42" applyFont="1" applyAlignment="1">
      <alignment vertical="center"/>
    </xf>
    <xf numFmtId="0" fontId="22" fillId="3" borderId="0" xfId="0" applyFont="1" applyFill="1" applyAlignment="1">
      <alignment horizontal="center"/>
    </xf>
    <xf numFmtId="0" fontId="24" fillId="3" borderId="0" xfId="0" applyFont="1" applyFill="1" applyAlignment="1">
      <alignment wrapText="1"/>
    </xf>
    <xf numFmtId="0" fontId="24" fillId="3" borderId="0" xfId="0" applyFont="1" applyFill="1" applyAlignment="1">
      <alignment vertical="center"/>
    </xf>
    <xf numFmtId="0" fontId="75" fillId="0" borderId="13" xfId="0" applyFont="1" applyBorder="1" applyAlignment="1">
      <alignment horizontal="center" vertical="center"/>
    </xf>
    <xf numFmtId="0" fontId="84" fillId="42" borderId="46" xfId="0" applyFont="1" applyFill="1" applyBorder="1" applyAlignment="1">
      <alignment vertical="center"/>
    </xf>
    <xf numFmtId="0" fontId="84" fillId="42" borderId="57" xfId="0" applyFont="1" applyFill="1" applyBorder="1" applyAlignment="1">
      <alignment vertical="center"/>
    </xf>
    <xf numFmtId="0" fontId="25" fillId="21" borderId="38" xfId="0" applyFont="1" applyFill="1" applyBorder="1" applyAlignment="1">
      <alignment vertical="center"/>
    </xf>
    <xf numFmtId="0" fontId="75" fillId="0" borderId="13" xfId="0" applyFont="1" applyBorder="1" applyAlignment="1">
      <alignment horizontal="center" vertical="center" wrapText="1"/>
    </xf>
    <xf numFmtId="0" fontId="75" fillId="0" borderId="13" xfId="67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25" fillId="21" borderId="15" xfId="0" applyFont="1" applyFill="1" applyBorder="1" applyAlignment="1">
      <alignment horizontal="center" vertical="center" wrapText="1"/>
    </xf>
    <xf numFmtId="173" fontId="93" fillId="31" borderId="92" xfId="0" applyNumberFormat="1" applyFont="1" applyFill="1" applyBorder="1" applyAlignment="1">
      <alignment horizontal="center" vertical="center"/>
    </xf>
    <xf numFmtId="173" fontId="93" fillId="31" borderId="102" xfId="0" applyNumberFormat="1" applyFont="1" applyFill="1" applyBorder="1" applyAlignment="1">
      <alignment horizontal="center" vertical="center"/>
    </xf>
    <xf numFmtId="173" fontId="93" fillId="31" borderId="93" xfId="0" applyNumberFormat="1" applyFont="1" applyFill="1" applyBorder="1" applyAlignment="1">
      <alignment horizontal="center" vertical="center"/>
    </xf>
    <xf numFmtId="0" fontId="26" fillId="46" borderId="30" xfId="0" applyFont="1" applyFill="1" applyBorder="1" applyAlignment="1">
      <alignment horizontal="center" vertical="center" wrapText="1"/>
    </xf>
    <xf numFmtId="0" fontId="26" fillId="46" borderId="36" xfId="0" applyFont="1" applyFill="1" applyBorder="1" applyAlignment="1">
      <alignment horizontal="center" vertical="center" wrapText="1"/>
    </xf>
    <xf numFmtId="0" fontId="26" fillId="45" borderId="33" xfId="42" applyFont="1" applyFill="1" applyBorder="1" applyAlignment="1">
      <alignment horizontal="center" vertical="center"/>
    </xf>
    <xf numFmtId="0" fontId="94" fillId="45" borderId="23" xfId="42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25" fillId="21" borderId="13" xfId="0" applyFont="1" applyFill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/>
    </xf>
    <xf numFmtId="0" fontId="96" fillId="0" borderId="13" xfId="0" applyFont="1" applyBorder="1" applyAlignment="1">
      <alignment horizontal="center" vertical="center"/>
    </xf>
    <xf numFmtId="0" fontId="98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73" fillId="34" borderId="16" xfId="68" applyFont="1" applyFill="1" applyBorder="1" applyAlignment="1">
      <alignment horizontal="center" vertical="center"/>
    </xf>
    <xf numFmtId="0" fontId="99" fillId="0" borderId="15" xfId="0" applyFont="1" applyBorder="1" applyAlignment="1">
      <alignment horizontal="center" vertical="center" wrapText="1"/>
    </xf>
    <xf numFmtId="0" fontId="103" fillId="0" borderId="70" xfId="0" applyFont="1" applyBorder="1" applyAlignment="1">
      <alignment horizontal="center" vertical="center"/>
    </xf>
    <xf numFmtId="0" fontId="103" fillId="0" borderId="71" xfId="0" applyFont="1" applyBorder="1" applyAlignment="1">
      <alignment horizontal="center" vertical="center"/>
    </xf>
    <xf numFmtId="0" fontId="103" fillId="0" borderId="16" xfId="0" applyFont="1" applyBorder="1" applyAlignment="1">
      <alignment horizontal="center" vertical="center"/>
    </xf>
    <xf numFmtId="0" fontId="103" fillId="0" borderId="61" xfId="0" applyFont="1" applyBorder="1" applyAlignment="1">
      <alignment horizontal="center" vertical="center"/>
    </xf>
    <xf numFmtId="0" fontId="103" fillId="0" borderId="73" xfId="0" applyFont="1" applyBorder="1" applyAlignment="1">
      <alignment horizontal="center" vertical="center"/>
    </xf>
    <xf numFmtId="0" fontId="103" fillId="0" borderId="68" xfId="0" applyFont="1" applyBorder="1" applyAlignment="1">
      <alignment horizontal="center" vertical="center"/>
    </xf>
    <xf numFmtId="0" fontId="73" fillId="21" borderId="15" xfId="68" applyFont="1" applyFill="1" applyBorder="1" applyAlignment="1">
      <alignment horizontal="center" vertical="center"/>
    </xf>
    <xf numFmtId="0" fontId="73" fillId="21" borderId="16" xfId="68" applyFont="1" applyFill="1" applyBorder="1" applyAlignment="1">
      <alignment horizontal="center" vertical="center"/>
    </xf>
    <xf numFmtId="0" fontId="75" fillId="21" borderId="15" xfId="0" applyFont="1" applyFill="1" applyBorder="1" applyAlignment="1">
      <alignment horizontal="center" vertical="center"/>
    </xf>
    <xf numFmtId="0" fontId="73" fillId="21" borderId="13" xfId="68" applyFont="1" applyFill="1" applyBorder="1" applyAlignment="1">
      <alignment horizontal="center" vertical="center"/>
    </xf>
    <xf numFmtId="0" fontId="25" fillId="21" borderId="15" xfId="0" applyFont="1" applyFill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23" xfId="0" applyFont="1" applyBorder="1" applyAlignment="1">
      <alignment horizontal="center" vertical="center" wrapText="1"/>
    </xf>
    <xf numFmtId="0" fontId="75" fillId="0" borderId="23" xfId="67" applyFont="1" applyBorder="1" applyAlignment="1">
      <alignment horizontal="center" vertical="center" wrapText="1"/>
    </xf>
    <xf numFmtId="0" fontId="73" fillId="21" borderId="23" xfId="68" applyFont="1" applyFill="1" applyBorder="1" applyAlignment="1">
      <alignment horizontal="center" vertical="center"/>
    </xf>
    <xf numFmtId="0" fontId="75" fillId="34" borderId="13" xfId="67" applyFont="1" applyFill="1" applyBorder="1" applyAlignment="1">
      <alignment horizontal="center" vertical="center" wrapText="1"/>
    </xf>
    <xf numFmtId="0" fontId="75" fillId="21" borderId="13" xfId="0" applyFont="1" applyFill="1" applyBorder="1" applyAlignment="1">
      <alignment horizontal="center" vertical="center"/>
    </xf>
    <xf numFmtId="0" fontId="73" fillId="21" borderId="14" xfId="68" applyFont="1" applyFill="1" applyBorder="1" applyAlignment="1">
      <alignment horizontal="center" vertical="center"/>
    </xf>
    <xf numFmtId="0" fontId="75" fillId="34" borderId="19" xfId="0" applyFont="1" applyFill="1" applyBorder="1" applyAlignment="1">
      <alignment horizontal="center" vertical="center"/>
    </xf>
    <xf numFmtId="0" fontId="75" fillId="34" borderId="19" xfId="0" applyFont="1" applyFill="1" applyBorder="1" applyAlignment="1">
      <alignment horizontal="center" vertical="center" wrapText="1"/>
    </xf>
    <xf numFmtId="0" fontId="75" fillId="34" borderId="19" xfId="67" applyFont="1" applyFill="1" applyBorder="1" applyAlignment="1">
      <alignment horizontal="center" vertical="center"/>
    </xf>
    <xf numFmtId="0" fontId="73" fillId="34" borderId="19" xfId="68" applyFont="1" applyFill="1" applyBorder="1" applyAlignment="1">
      <alignment horizontal="center" vertical="center"/>
    </xf>
    <xf numFmtId="0" fontId="75" fillId="21" borderId="15" xfId="0" applyFont="1" applyFill="1" applyBorder="1" applyAlignment="1">
      <alignment horizontal="center" vertical="center" wrapText="1"/>
    </xf>
    <xf numFmtId="0" fontId="75" fillId="21" borderId="15" xfId="67" applyFont="1" applyFill="1" applyBorder="1" applyAlignment="1">
      <alignment horizontal="center" vertical="center"/>
    </xf>
    <xf numFmtId="0" fontId="75" fillId="21" borderId="13" xfId="0" applyFont="1" applyFill="1" applyBorder="1" applyAlignment="1">
      <alignment horizontal="center" vertical="center" wrapText="1"/>
    </xf>
    <xf numFmtId="0" fontId="75" fillId="21" borderId="13" xfId="67" applyFont="1" applyFill="1" applyBorder="1" applyAlignment="1">
      <alignment horizontal="center" vertical="center" wrapText="1"/>
    </xf>
    <xf numFmtId="0" fontId="75" fillId="21" borderId="19" xfId="0" applyFont="1" applyFill="1" applyBorder="1" applyAlignment="1">
      <alignment horizontal="center" vertical="center"/>
    </xf>
    <xf numFmtId="0" fontId="75" fillId="21" borderId="19" xfId="0" applyFont="1" applyFill="1" applyBorder="1" applyAlignment="1">
      <alignment horizontal="center" vertical="center" wrapText="1"/>
    </xf>
    <xf numFmtId="0" fontId="75" fillId="21" borderId="19" xfId="67" applyFont="1" applyFill="1" applyBorder="1" applyAlignment="1">
      <alignment horizontal="center" vertical="center"/>
    </xf>
    <xf numFmtId="0" fontId="73" fillId="21" borderId="19" xfId="68" applyFont="1" applyFill="1" applyBorder="1" applyAlignment="1">
      <alignment horizontal="center" vertical="center"/>
    </xf>
    <xf numFmtId="0" fontId="27" fillId="21" borderId="13" xfId="50" applyNumberFormat="1" applyFont="1" applyFill="1" applyBorder="1" applyAlignment="1" applyProtection="1">
      <alignment horizontal="center" vertical="center"/>
      <protection hidden="1"/>
    </xf>
    <xf numFmtId="0" fontId="27" fillId="21" borderId="23" xfId="50" applyNumberFormat="1" applyFont="1" applyFill="1" applyBorder="1" applyAlignment="1" applyProtection="1">
      <alignment horizontal="center" vertical="center"/>
      <protection hidden="1"/>
    </xf>
    <xf numFmtId="0" fontId="73" fillId="21" borderId="35" xfId="0" applyFont="1" applyFill="1" applyBorder="1" applyAlignment="1">
      <alignment horizontal="center" vertical="center"/>
    </xf>
    <xf numFmtId="0" fontId="27" fillId="34" borderId="13" xfId="50" applyNumberFormat="1" applyFont="1" applyFill="1" applyBorder="1" applyAlignment="1" applyProtection="1">
      <alignment horizontal="center" vertical="center"/>
      <protection hidden="1"/>
    </xf>
    <xf numFmtId="0" fontId="75" fillId="21" borderId="23" xfId="0" applyFont="1" applyFill="1" applyBorder="1" applyAlignment="1">
      <alignment horizontal="center" vertical="center"/>
    </xf>
    <xf numFmtId="0" fontId="75" fillId="21" borderId="23" xfId="0" applyFont="1" applyFill="1" applyBorder="1" applyAlignment="1">
      <alignment horizontal="center" vertical="center" wrapText="1"/>
    </xf>
    <xf numFmtId="0" fontId="76" fillId="21" borderId="23" xfId="68" applyFont="1" applyFill="1" applyBorder="1" applyAlignment="1">
      <alignment horizontal="center" vertical="center"/>
    </xf>
    <xf numFmtId="0" fontId="73" fillId="21" borderId="39" xfId="68" applyFont="1" applyFill="1" applyBorder="1" applyAlignment="1">
      <alignment horizontal="center" vertical="center"/>
    </xf>
    <xf numFmtId="0" fontId="73" fillId="34" borderId="39" xfId="68" applyFont="1" applyFill="1" applyBorder="1" applyAlignment="1">
      <alignment horizontal="center" vertical="center"/>
    </xf>
    <xf numFmtId="0" fontId="73" fillId="21" borderId="24" xfId="68" applyFont="1" applyFill="1" applyBorder="1" applyAlignment="1">
      <alignment horizontal="center" vertical="center"/>
    </xf>
    <xf numFmtId="0" fontId="99" fillId="0" borderId="13" xfId="0" applyFont="1" applyBorder="1" applyAlignment="1">
      <alignment horizontal="center" vertical="center" wrapText="1"/>
    </xf>
    <xf numFmtId="0" fontId="75" fillId="0" borderId="15" xfId="67" applyFont="1" applyBorder="1" applyAlignment="1">
      <alignment horizontal="center" vertical="center" wrapText="1"/>
    </xf>
    <xf numFmtId="174" fontId="28" fillId="52" borderId="46" xfId="0" applyNumberFormat="1" applyFont="1" applyFill="1" applyBorder="1" applyAlignment="1">
      <alignment horizontal="center" vertical="center"/>
    </xf>
    <xf numFmtId="173" fontId="74" fillId="51" borderId="57" xfId="0" applyNumberFormat="1" applyFont="1" applyFill="1" applyBorder="1" applyAlignment="1">
      <alignment horizontal="center" vertical="center"/>
    </xf>
    <xf numFmtId="0" fontId="38" fillId="23" borderId="44" xfId="0" applyFont="1" applyFill="1" applyBorder="1" applyAlignment="1">
      <alignment horizontal="center" vertical="center"/>
    </xf>
    <xf numFmtId="0" fontId="68" fillId="0" borderId="86" xfId="0" applyFont="1" applyBorder="1" applyAlignment="1">
      <alignment horizontal="center" vertical="center" wrapText="1"/>
    </xf>
    <xf numFmtId="0" fontId="25" fillId="0" borderId="15" xfId="67" applyFont="1" applyBorder="1" applyAlignment="1">
      <alignment horizontal="center" vertical="center" wrapText="1"/>
    </xf>
    <xf numFmtId="0" fontId="73" fillId="21" borderId="23" xfId="0" applyFont="1" applyFill="1" applyBorder="1" applyAlignment="1">
      <alignment horizontal="center" vertical="center"/>
    </xf>
    <xf numFmtId="0" fontId="25" fillId="49" borderId="50" xfId="0" applyFont="1" applyFill="1" applyBorder="1" applyAlignment="1">
      <alignment horizontal="center" vertical="center" wrapText="1"/>
    </xf>
    <xf numFmtId="0" fontId="73" fillId="21" borderId="36" xfId="68" applyFont="1" applyFill="1" applyBorder="1" applyAlignment="1">
      <alignment horizontal="center" vertical="center"/>
    </xf>
    <xf numFmtId="0" fontId="68" fillId="0" borderId="13" xfId="0" applyFont="1" applyBorder="1" applyAlignment="1">
      <alignment horizontal="center" vertical="center" wrapText="1"/>
    </xf>
    <xf numFmtId="0" fontId="25" fillId="0" borderId="13" xfId="67" applyFont="1" applyBorder="1" applyAlignment="1">
      <alignment horizontal="center" vertical="center" wrapText="1"/>
    </xf>
    <xf numFmtId="0" fontId="103" fillId="0" borderId="62" xfId="0" applyFont="1" applyBorder="1" applyAlignment="1">
      <alignment horizontal="center" vertical="center"/>
    </xf>
    <xf numFmtId="0" fontId="99" fillId="0" borderId="15" xfId="0" applyFont="1" applyBorder="1" applyAlignment="1">
      <alignment horizontal="center" vertical="center"/>
    </xf>
    <xf numFmtId="0" fontId="84" fillId="0" borderId="2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22" fillId="0" borderId="30" xfId="0" applyFont="1" applyBorder="1"/>
    <xf numFmtId="0" fontId="2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12" fillId="0" borderId="116" xfId="0" applyFont="1" applyBorder="1" applyAlignment="1">
      <alignment horizontal="center" vertical="center"/>
    </xf>
    <xf numFmtId="174" fontId="111" fillId="19" borderId="29" xfId="0" applyNumberFormat="1" applyFont="1" applyFill="1" applyBorder="1" applyAlignment="1">
      <alignment horizontal="center" vertical="center"/>
    </xf>
    <xf numFmtId="174" fontId="111" fillId="19" borderId="53" xfId="0" applyNumberFormat="1" applyFont="1" applyFill="1" applyBorder="1" applyAlignment="1">
      <alignment horizontal="center" vertical="center"/>
    </xf>
    <xf numFmtId="174" fontId="111" fillId="48" borderId="115" xfId="0" applyNumberFormat="1" applyFont="1" applyFill="1" applyBorder="1" applyAlignment="1">
      <alignment horizontal="center" vertical="center"/>
    </xf>
    <xf numFmtId="174" fontId="111" fillId="40" borderId="29" xfId="0" applyNumberFormat="1" applyFont="1" applyFill="1" applyBorder="1" applyAlignment="1">
      <alignment horizontal="center" vertical="center"/>
    </xf>
    <xf numFmtId="174" fontId="111" fillId="40" borderId="48" xfId="0" applyNumberFormat="1" applyFont="1" applyFill="1" applyBorder="1" applyAlignment="1">
      <alignment horizontal="center" vertical="center"/>
    </xf>
    <xf numFmtId="174" fontId="111" fillId="40" borderId="32" xfId="0" applyNumberFormat="1" applyFont="1" applyFill="1" applyBorder="1" applyAlignment="1">
      <alignment horizontal="center" vertical="center"/>
    </xf>
    <xf numFmtId="174" fontId="111" fillId="40" borderId="53" xfId="0" applyNumberFormat="1" applyFont="1" applyFill="1" applyBorder="1" applyAlignment="1">
      <alignment horizontal="center" vertical="center"/>
    </xf>
    <xf numFmtId="174" fontId="111" fillId="40" borderId="49" xfId="0" applyNumberFormat="1" applyFont="1" applyFill="1" applyBorder="1" applyAlignment="1">
      <alignment horizontal="center" vertical="center"/>
    </xf>
    <xf numFmtId="173" fontId="93" fillId="31" borderId="53" xfId="0" applyNumberFormat="1" applyFont="1" applyFill="1" applyBorder="1" applyAlignment="1">
      <alignment horizontal="center" vertical="center"/>
    </xf>
    <xf numFmtId="0" fontId="25" fillId="34" borderId="15" xfId="0" applyFont="1" applyFill="1" applyBorder="1" applyAlignment="1">
      <alignment horizontal="center" vertical="center"/>
    </xf>
    <xf numFmtId="0" fontId="35" fillId="34" borderId="61" xfId="0" applyFont="1" applyFill="1" applyBorder="1" applyAlignment="1">
      <alignment horizontal="center" vertical="center" wrapText="1"/>
    </xf>
    <xf numFmtId="0" fontId="103" fillId="34" borderId="61" xfId="0" applyFont="1" applyFill="1" applyBorder="1" applyAlignment="1">
      <alignment horizontal="center" vertical="center"/>
    </xf>
    <xf numFmtId="0" fontId="25" fillId="34" borderId="15" xfId="0" applyFont="1" applyFill="1" applyBorder="1" applyAlignment="1">
      <alignment horizontal="center" vertical="center" wrapText="1"/>
    </xf>
    <xf numFmtId="0" fontId="35" fillId="34" borderId="15" xfId="0" applyFont="1" applyFill="1" applyBorder="1" applyAlignment="1">
      <alignment horizontal="center" vertical="center" wrapText="1"/>
    </xf>
    <xf numFmtId="0" fontId="103" fillId="34" borderId="73" xfId="0" applyFont="1" applyFill="1" applyBorder="1" applyAlignment="1">
      <alignment horizontal="center" vertical="center"/>
    </xf>
    <xf numFmtId="0" fontId="68" fillId="34" borderId="70" xfId="0" applyFont="1" applyFill="1" applyBorder="1" applyAlignment="1">
      <alignment horizontal="center" vertical="center" wrapText="1"/>
    </xf>
    <xf numFmtId="0" fontId="103" fillId="34" borderId="65" xfId="0" applyFont="1" applyFill="1" applyBorder="1" applyAlignment="1">
      <alignment horizontal="center" vertical="center"/>
    </xf>
    <xf numFmtId="0" fontId="68" fillId="34" borderId="67" xfId="0" applyFont="1" applyFill="1" applyBorder="1" applyAlignment="1">
      <alignment horizontal="center" vertical="center" wrapText="1"/>
    </xf>
    <xf numFmtId="0" fontId="103" fillId="34" borderId="71" xfId="0" applyFont="1" applyFill="1" applyBorder="1" applyAlignment="1">
      <alignment horizontal="center" vertical="center"/>
    </xf>
    <xf numFmtId="0" fontId="68" fillId="34" borderId="71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/>
    </xf>
    <xf numFmtId="0" fontId="103" fillId="34" borderId="24" xfId="0" applyFont="1" applyFill="1" applyBorder="1" applyAlignment="1">
      <alignment horizontal="center" vertical="center"/>
    </xf>
    <xf numFmtId="0" fontId="99" fillId="34" borderId="15" xfId="0" applyFont="1" applyFill="1" applyBorder="1" applyAlignment="1">
      <alignment horizontal="center" vertical="center"/>
    </xf>
    <xf numFmtId="0" fontId="99" fillId="34" borderId="15" xfId="0" applyFont="1" applyFill="1" applyBorder="1" applyAlignment="1">
      <alignment horizontal="center" vertical="center" wrapText="1"/>
    </xf>
    <xf numFmtId="0" fontId="27" fillId="34" borderId="15" xfId="50" applyNumberFormat="1" applyFont="1" applyFill="1" applyBorder="1" applyAlignment="1" applyProtection="1">
      <alignment horizontal="center" vertical="center"/>
      <protection hidden="1"/>
    </xf>
    <xf numFmtId="0" fontId="75" fillId="34" borderId="15" xfId="67" applyFont="1" applyFill="1" applyBorder="1" applyAlignment="1">
      <alignment horizontal="center" vertical="center" wrapText="1"/>
    </xf>
    <xf numFmtId="0" fontId="96" fillId="34" borderId="15" xfId="0" applyFont="1" applyFill="1" applyBorder="1" applyAlignment="1">
      <alignment horizontal="center" vertical="center"/>
    </xf>
    <xf numFmtId="0" fontId="96" fillId="34" borderId="13" xfId="0" applyFont="1" applyFill="1" applyBorder="1" applyAlignment="1">
      <alignment horizontal="center" vertical="center"/>
    </xf>
    <xf numFmtId="0" fontId="80" fillId="34" borderId="15" xfId="0" applyFont="1" applyFill="1" applyBorder="1" applyAlignment="1">
      <alignment horizontal="center" vertical="center" wrapText="1"/>
    </xf>
    <xf numFmtId="0" fontId="35" fillId="34" borderId="15" xfId="0" applyFont="1" applyFill="1" applyBorder="1" applyAlignment="1">
      <alignment horizontal="center" vertical="center"/>
    </xf>
    <xf numFmtId="0" fontId="35" fillId="34" borderId="16" xfId="0" applyFont="1" applyFill="1" applyBorder="1" applyAlignment="1">
      <alignment horizontal="center" vertical="center"/>
    </xf>
    <xf numFmtId="0" fontId="35" fillId="34" borderId="13" xfId="0" applyFont="1" applyFill="1" applyBorder="1" applyAlignment="1">
      <alignment horizontal="center" vertical="center" wrapText="1"/>
    </xf>
    <xf numFmtId="0" fontId="80" fillId="34" borderId="13" xfId="0" applyFont="1" applyFill="1" applyBorder="1" applyAlignment="1">
      <alignment horizontal="center" vertical="center" wrapText="1"/>
    </xf>
    <xf numFmtId="0" fontId="35" fillId="34" borderId="13" xfId="0" applyFont="1" applyFill="1" applyBorder="1" applyAlignment="1">
      <alignment horizontal="center" vertical="center"/>
    </xf>
    <xf numFmtId="0" fontId="35" fillId="34" borderId="61" xfId="0" applyFont="1" applyFill="1" applyBorder="1" applyAlignment="1">
      <alignment horizontal="center" vertical="center"/>
    </xf>
    <xf numFmtId="0" fontId="77" fillId="55" borderId="46" xfId="0" applyFont="1" applyFill="1" applyBorder="1" applyAlignment="1">
      <alignment horizontal="left" vertical="center" wrapText="1"/>
    </xf>
    <xf numFmtId="0" fontId="77" fillId="55" borderId="57" xfId="0" applyFont="1" applyFill="1" applyBorder="1" applyAlignment="1">
      <alignment horizontal="left" vertical="center" wrapText="1"/>
    </xf>
    <xf numFmtId="173" fontId="93" fillId="31" borderId="111" xfId="0" applyNumberFormat="1" applyFont="1" applyFill="1" applyBorder="1" applyAlignment="1">
      <alignment horizontal="center" vertical="center"/>
    </xf>
    <xf numFmtId="173" fontId="93" fillId="31" borderId="32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42" xfId="0" applyBorder="1"/>
    <xf numFmtId="0" fontId="38" fillId="23" borderId="44" xfId="0" applyFont="1" applyFill="1" applyBorder="1" applyAlignment="1">
      <alignment vertical="center"/>
    </xf>
    <xf numFmtId="0" fontId="38" fillId="23" borderId="45" xfId="0" applyFont="1" applyFill="1" applyBorder="1" applyAlignment="1">
      <alignment vertical="center"/>
    </xf>
    <xf numFmtId="0" fontId="38" fillId="23" borderId="42" xfId="0" applyFont="1" applyFill="1" applyBorder="1" applyAlignment="1">
      <alignment vertical="center"/>
    </xf>
    <xf numFmtId="0" fontId="75" fillId="0" borderId="35" xfId="0" applyFont="1" applyBorder="1" applyAlignment="1">
      <alignment horizontal="center" vertical="center"/>
    </xf>
    <xf numFmtId="0" fontId="35" fillId="32" borderId="27" xfId="0" applyFont="1" applyFill="1" applyBorder="1" applyAlignment="1">
      <alignment horizontal="center" vertical="center" wrapText="1"/>
    </xf>
    <xf numFmtId="0" fontId="35" fillId="21" borderId="15" xfId="0" applyFont="1" applyFill="1" applyBorder="1" applyAlignment="1">
      <alignment horizontal="center" vertical="center"/>
    </xf>
    <xf numFmtId="0" fontId="25" fillId="34" borderId="15" xfId="50" applyNumberFormat="1" applyFont="1" applyFill="1" applyBorder="1" applyAlignment="1" applyProtection="1">
      <alignment horizontal="center" vertical="center"/>
      <protection hidden="1"/>
    </xf>
    <xf numFmtId="0" fontId="25" fillId="21" borderId="19" xfId="0" applyFont="1" applyFill="1" applyBorder="1" applyAlignment="1">
      <alignment horizontal="center" vertical="center"/>
    </xf>
    <xf numFmtId="0" fontId="35" fillId="34" borderId="117" xfId="0" applyFont="1" applyFill="1" applyBorder="1" applyAlignment="1">
      <alignment horizontal="center" vertical="center" wrapText="1"/>
    </xf>
    <xf numFmtId="0" fontId="103" fillId="34" borderId="117" xfId="0" applyFont="1" applyFill="1" applyBorder="1" applyAlignment="1">
      <alignment horizontal="center" vertical="center"/>
    </xf>
    <xf numFmtId="0" fontId="25" fillId="34" borderId="23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/>
    </xf>
    <xf numFmtId="0" fontId="103" fillId="34" borderId="68" xfId="0" applyFont="1" applyFill="1" applyBorder="1" applyAlignment="1">
      <alignment horizontal="center" vertical="center"/>
    </xf>
    <xf numFmtId="0" fontId="25" fillId="34" borderId="13" xfId="67" applyFont="1" applyFill="1" applyBorder="1" applyAlignment="1">
      <alignment horizontal="center" vertical="center" wrapText="1"/>
    </xf>
    <xf numFmtId="0" fontId="103" fillId="34" borderId="62" xfId="0" applyFont="1" applyFill="1" applyBorder="1" applyAlignment="1">
      <alignment horizontal="center" vertical="center"/>
    </xf>
    <xf numFmtId="0" fontId="99" fillId="34" borderId="35" xfId="0" applyFont="1" applyFill="1" applyBorder="1" applyAlignment="1">
      <alignment horizontal="center" vertical="center"/>
    </xf>
    <xf numFmtId="0" fontId="25" fillId="34" borderId="13" xfId="50" applyNumberFormat="1" applyFont="1" applyFill="1" applyBorder="1" applyAlignment="1" applyProtection="1">
      <alignment horizontal="center" vertical="center"/>
      <protection hidden="1"/>
    </xf>
    <xf numFmtId="0" fontId="75" fillId="34" borderId="35" xfId="0" applyFont="1" applyFill="1" applyBorder="1" applyAlignment="1">
      <alignment horizontal="center" vertical="center"/>
    </xf>
    <xf numFmtId="0" fontId="25" fillId="21" borderId="15" xfId="50" applyNumberFormat="1" applyFont="1" applyFill="1" applyBorder="1" applyAlignment="1" applyProtection="1">
      <alignment horizontal="center" vertical="center"/>
      <protection hidden="1"/>
    </xf>
    <xf numFmtId="0" fontId="75" fillId="34" borderId="13" xfId="0" applyFont="1" applyFill="1" applyBorder="1" applyAlignment="1">
      <alignment horizontal="center" vertical="center"/>
    </xf>
    <xf numFmtId="4" fontId="66" fillId="36" borderId="51" xfId="0" applyNumberFormat="1" applyFont="1" applyFill="1" applyBorder="1" applyAlignment="1">
      <alignment horizontal="center" vertical="center" wrapText="1"/>
    </xf>
    <xf numFmtId="4" fontId="66" fillId="36" borderId="36" xfId="0" applyNumberFormat="1" applyFont="1" applyFill="1" applyBorder="1" applyAlignment="1">
      <alignment horizontal="center" vertical="center" wrapText="1"/>
    </xf>
    <xf numFmtId="0" fontId="25" fillId="21" borderId="51" xfId="0" applyFont="1" applyFill="1" applyBorder="1" applyAlignment="1">
      <alignment vertical="center"/>
    </xf>
    <xf numFmtId="173" fontId="93" fillId="31" borderId="40" xfId="0" applyNumberFormat="1" applyFont="1" applyFill="1" applyBorder="1" applyAlignment="1">
      <alignment horizontal="center" vertical="center"/>
    </xf>
    <xf numFmtId="173" fontId="93" fillId="31" borderId="43" xfId="0" applyNumberFormat="1" applyFont="1" applyFill="1" applyBorder="1" applyAlignment="1">
      <alignment horizontal="center" vertical="center"/>
    </xf>
    <xf numFmtId="173" fontId="93" fillId="31" borderId="38" xfId="0" applyNumberFormat="1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174" fontId="28" fillId="40" borderId="29" xfId="0" applyNumberFormat="1" applyFont="1" applyFill="1" applyBorder="1" applyAlignment="1">
      <alignment horizontal="center" vertical="center"/>
    </xf>
    <xf numFmtId="174" fontId="28" fillId="40" borderId="32" xfId="0" applyNumberFormat="1" applyFont="1" applyFill="1" applyBorder="1" applyAlignment="1">
      <alignment horizontal="center" vertical="center"/>
    </xf>
    <xf numFmtId="174" fontId="28" fillId="40" borderId="53" xfId="0" applyNumberFormat="1" applyFont="1" applyFill="1" applyBorder="1" applyAlignment="1">
      <alignment horizontal="center" vertical="center"/>
    </xf>
    <xf numFmtId="174" fontId="111" fillId="19" borderId="32" xfId="0" applyNumberFormat="1" applyFont="1" applyFill="1" applyBorder="1" applyAlignment="1">
      <alignment horizontal="center" vertical="center"/>
    </xf>
    <xf numFmtId="0" fontId="77" fillId="56" borderId="74" xfId="0" applyFont="1" applyFill="1" applyBorder="1" applyAlignment="1">
      <alignment horizontal="left" vertical="center"/>
    </xf>
    <xf numFmtId="0" fontId="77" fillId="56" borderId="46" xfId="0" applyFont="1" applyFill="1" applyBorder="1" applyAlignment="1">
      <alignment vertical="center"/>
    </xf>
    <xf numFmtId="0" fontId="27" fillId="21" borderId="0" xfId="0" applyFont="1" applyFill="1" applyAlignment="1">
      <alignment horizontal="center" vertical="center"/>
    </xf>
    <xf numFmtId="0" fontId="27" fillId="21" borderId="0" xfId="0" applyFont="1" applyFill="1" applyAlignment="1">
      <alignment vertical="top"/>
    </xf>
    <xf numFmtId="0" fontId="96" fillId="34" borderId="23" xfId="0" applyFont="1" applyFill="1" applyBorder="1" applyAlignment="1">
      <alignment horizontal="center" vertical="center"/>
    </xf>
    <xf numFmtId="0" fontId="35" fillId="34" borderId="23" xfId="0" applyFont="1" applyFill="1" applyBorder="1" applyAlignment="1">
      <alignment horizontal="center" vertical="center" wrapText="1"/>
    </xf>
    <xf numFmtId="0" fontId="80" fillId="34" borderId="23" xfId="0" applyFont="1" applyFill="1" applyBorder="1" applyAlignment="1">
      <alignment horizontal="center" vertical="center" wrapText="1"/>
    </xf>
    <xf numFmtId="0" fontId="35" fillId="34" borderId="23" xfId="0" applyFont="1" applyFill="1" applyBorder="1" applyAlignment="1">
      <alignment horizontal="center" vertical="center"/>
    </xf>
    <xf numFmtId="0" fontId="35" fillId="34" borderId="24" xfId="0" applyFont="1" applyFill="1" applyBorder="1" applyAlignment="1">
      <alignment horizontal="center" vertical="center"/>
    </xf>
    <xf numFmtId="173" fontId="93" fillId="31" borderId="51" xfId="0" applyNumberFormat="1" applyFont="1" applyFill="1" applyBorder="1" applyAlignment="1">
      <alignment horizontal="center" vertical="center"/>
    </xf>
    <xf numFmtId="0" fontId="77" fillId="55" borderId="26" xfId="0" applyFont="1" applyFill="1" applyBorder="1" applyAlignment="1">
      <alignment vertical="center" wrapText="1"/>
    </xf>
    <xf numFmtId="0" fontId="122" fillId="0" borderId="0" xfId="42" applyFont="1" applyAlignment="1">
      <alignment vertical="center"/>
    </xf>
    <xf numFmtId="0" fontId="35" fillId="21" borderId="15" xfId="0" applyFont="1" applyFill="1" applyBorder="1" applyAlignment="1">
      <alignment horizontal="center" vertical="center" wrapText="1"/>
    </xf>
    <xf numFmtId="170" fontId="35" fillId="0" borderId="61" xfId="0" applyNumberFormat="1" applyFont="1" applyBorder="1" applyAlignment="1">
      <alignment horizontal="center" vertical="center" wrapText="1"/>
    </xf>
    <xf numFmtId="170" fontId="35" fillId="0" borderId="15" xfId="0" applyNumberFormat="1" applyFont="1" applyBorder="1" applyAlignment="1">
      <alignment horizontal="center" vertical="center" wrapText="1"/>
    </xf>
    <xf numFmtId="170" fontId="35" fillId="34" borderId="23" xfId="0" applyNumberFormat="1" applyFont="1" applyFill="1" applyBorder="1" applyAlignment="1">
      <alignment horizontal="center" vertical="center" wrapText="1"/>
    </xf>
    <xf numFmtId="0" fontId="80" fillId="21" borderId="19" xfId="0" applyFont="1" applyFill="1" applyBorder="1" applyAlignment="1">
      <alignment horizontal="center" vertical="center" wrapText="1"/>
    </xf>
    <xf numFmtId="0" fontId="124" fillId="21" borderId="15" xfId="0" applyFont="1" applyFill="1" applyBorder="1" applyAlignment="1">
      <alignment horizontal="center" vertical="center" wrapText="1"/>
    </xf>
    <xf numFmtId="0" fontId="77" fillId="57" borderId="22" xfId="0" applyFont="1" applyFill="1" applyBorder="1" applyAlignment="1">
      <alignment horizontal="left" vertical="center" wrapText="1"/>
    </xf>
    <xf numFmtId="0" fontId="103" fillId="34" borderId="23" xfId="0" applyFont="1" applyFill="1" applyBorder="1" applyAlignment="1">
      <alignment horizontal="center" vertical="center"/>
    </xf>
    <xf numFmtId="0" fontId="68" fillId="34" borderId="24" xfId="0" applyFont="1" applyFill="1" applyBorder="1" applyAlignment="1">
      <alignment horizontal="center" vertical="center" wrapText="1"/>
    </xf>
    <xf numFmtId="0" fontId="124" fillId="34" borderId="13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125" fillId="33" borderId="124" xfId="0" applyFont="1" applyFill="1" applyBorder="1" applyAlignment="1">
      <alignment horizontal="center" vertical="center" wrapText="1"/>
    </xf>
    <xf numFmtId="0" fontId="35" fillId="21" borderId="124" xfId="0" applyFont="1" applyFill="1" applyBorder="1" applyAlignment="1">
      <alignment horizontal="center" vertical="center" wrapText="1"/>
    </xf>
    <xf numFmtId="0" fontId="80" fillId="34" borderId="126" xfId="0" applyFont="1" applyFill="1" applyBorder="1" applyAlignment="1">
      <alignment horizontal="center" vertical="center" wrapText="1"/>
    </xf>
    <xf numFmtId="0" fontId="35" fillId="0" borderId="124" xfId="0" applyFont="1" applyBorder="1" applyAlignment="1">
      <alignment horizontal="center" vertical="center" wrapText="1"/>
    </xf>
    <xf numFmtId="0" fontId="35" fillId="0" borderId="124" xfId="0" applyFont="1" applyBorder="1" applyAlignment="1">
      <alignment horizontal="center" vertical="center"/>
    </xf>
    <xf numFmtId="0" fontId="35" fillId="34" borderId="127" xfId="0" applyFont="1" applyFill="1" applyBorder="1" applyAlignment="1">
      <alignment horizontal="center" vertical="center"/>
    </xf>
    <xf numFmtId="173" fontId="93" fillId="31" borderId="128" xfId="0" applyNumberFormat="1" applyFont="1" applyFill="1" applyBorder="1" applyAlignment="1">
      <alignment horizontal="center" vertical="center"/>
    </xf>
    <xf numFmtId="0" fontId="103" fillId="21" borderId="15" xfId="0" applyFont="1" applyFill="1" applyBorder="1" applyAlignment="1">
      <alignment horizontal="center" vertical="center"/>
    </xf>
    <xf numFmtId="0" fontId="68" fillId="21" borderId="16" xfId="0" applyFont="1" applyFill="1" applyBorder="1" applyAlignment="1">
      <alignment horizontal="center" vertical="center" wrapText="1"/>
    </xf>
    <xf numFmtId="0" fontId="114" fillId="33" borderId="124" xfId="0" applyFont="1" applyFill="1" applyBorder="1" applyAlignment="1">
      <alignment horizontal="center" vertical="center" wrapText="1"/>
    </xf>
    <xf numFmtId="0" fontId="25" fillId="34" borderId="126" xfId="0" applyFont="1" applyFill="1" applyBorder="1" applyAlignment="1">
      <alignment horizontal="center" vertical="center"/>
    </xf>
    <xf numFmtId="0" fontId="103" fillId="34" borderId="13" xfId="0" applyFont="1" applyFill="1" applyBorder="1" applyAlignment="1">
      <alignment horizontal="center" vertical="center"/>
    </xf>
    <xf numFmtId="0" fontId="103" fillId="21" borderId="124" xfId="0" applyFont="1" applyFill="1" applyBorder="1" applyAlignment="1">
      <alignment horizontal="center" vertical="center"/>
    </xf>
    <xf numFmtId="0" fontId="68" fillId="34" borderId="14" xfId="0" applyFont="1" applyFill="1" applyBorder="1" applyAlignment="1">
      <alignment horizontal="center" vertical="center" wrapText="1"/>
    </xf>
    <xf numFmtId="0" fontId="68" fillId="21" borderId="129" xfId="0" applyFont="1" applyFill="1" applyBorder="1" applyAlignment="1">
      <alignment horizontal="center" vertical="center" wrapText="1"/>
    </xf>
    <xf numFmtId="173" fontId="93" fillId="31" borderId="130" xfId="0" applyNumberFormat="1" applyFont="1" applyFill="1" applyBorder="1" applyAlignment="1">
      <alignment horizontal="center" vertical="center"/>
    </xf>
    <xf numFmtId="0" fontId="111" fillId="58" borderId="15" xfId="0" applyFont="1" applyFill="1" applyBorder="1" applyAlignment="1">
      <alignment horizontal="center" vertical="center"/>
    </xf>
    <xf numFmtId="0" fontId="22" fillId="0" borderId="28" xfId="0" applyFont="1" applyBorder="1"/>
    <xf numFmtId="173" fontId="74" fillId="31" borderId="29" xfId="0" applyNumberFormat="1" applyFont="1" applyFill="1" applyBorder="1" applyAlignment="1">
      <alignment horizontal="center" vertical="center"/>
    </xf>
    <xf numFmtId="0" fontId="25" fillId="21" borderId="35" xfId="0" applyFont="1" applyFill="1" applyBorder="1" applyAlignment="1">
      <alignment horizontal="center" vertical="center"/>
    </xf>
    <xf numFmtId="0" fontId="25" fillId="21" borderId="35" xfId="67" applyFont="1" applyFill="1" applyBorder="1" applyAlignment="1">
      <alignment horizontal="center" vertical="center"/>
    </xf>
    <xf numFmtId="0" fontId="103" fillId="0" borderId="63" xfId="0" applyFont="1" applyBorder="1" applyAlignment="1">
      <alignment horizontal="center" vertical="center"/>
    </xf>
    <xf numFmtId="0" fontId="68" fillId="0" borderId="35" xfId="0" applyFont="1" applyBorder="1" applyAlignment="1">
      <alignment horizontal="center" vertical="center" wrapText="1"/>
    </xf>
    <xf numFmtId="173" fontId="93" fillId="31" borderId="58" xfId="0" applyNumberFormat="1" applyFont="1" applyFill="1" applyBorder="1" applyAlignment="1">
      <alignment horizontal="center" vertical="center"/>
    </xf>
    <xf numFmtId="174" fontId="71" fillId="48" borderId="115" xfId="0" applyNumberFormat="1" applyFont="1" applyFill="1" applyBorder="1" applyAlignment="1">
      <alignment horizontal="center" vertical="center"/>
    </xf>
    <xf numFmtId="0" fontId="25" fillId="0" borderId="116" xfId="0" applyFont="1" applyBorder="1" applyAlignment="1">
      <alignment horizontal="center" vertical="center"/>
    </xf>
    <xf numFmtId="0" fontId="25" fillId="21" borderId="35" xfId="0" applyFont="1" applyFill="1" applyBorder="1" applyAlignment="1">
      <alignment horizontal="center" vertical="center" wrapText="1"/>
    </xf>
    <xf numFmtId="0" fontId="0" fillId="0" borderId="114" xfId="0" applyBorder="1"/>
    <xf numFmtId="0" fontId="22" fillId="49" borderId="132" xfId="0" applyFont="1" applyFill="1" applyBorder="1" applyAlignment="1">
      <alignment horizontal="center" vertical="center" wrapText="1"/>
    </xf>
    <xf numFmtId="0" fontId="77" fillId="57" borderId="45" xfId="0" applyFont="1" applyFill="1" applyBorder="1" applyAlignment="1">
      <alignment horizontal="left" vertical="center" wrapText="1"/>
    </xf>
    <xf numFmtId="0" fontId="77" fillId="57" borderId="42" xfId="0" applyFont="1" applyFill="1" applyBorder="1" applyAlignment="1">
      <alignment horizontal="left" vertical="center" wrapText="1"/>
    </xf>
    <xf numFmtId="0" fontId="124" fillId="34" borderId="15" xfId="0" applyFont="1" applyFill="1" applyBorder="1" applyAlignment="1">
      <alignment horizontal="center" vertical="center" wrapText="1"/>
    </xf>
    <xf numFmtId="0" fontId="124" fillId="34" borderId="23" xfId="0" applyFont="1" applyFill="1" applyBorder="1" applyAlignment="1">
      <alignment horizontal="center" vertical="center" wrapText="1"/>
    </xf>
    <xf numFmtId="0" fontId="0" fillId="0" borderId="22" xfId="0" applyBorder="1"/>
    <xf numFmtId="0" fontId="35" fillId="34" borderId="82" xfId="0" applyFont="1" applyFill="1" applyBorder="1" applyAlignment="1">
      <alignment horizontal="center" vertical="center" wrapText="1"/>
    </xf>
    <xf numFmtId="0" fontId="35" fillId="34" borderId="133" xfId="0" applyFont="1" applyFill="1" applyBorder="1" applyAlignment="1">
      <alignment horizontal="center" vertical="center" wrapText="1"/>
    </xf>
    <xf numFmtId="0" fontId="67" fillId="43" borderId="45" xfId="42" applyFont="1" applyFill="1" applyBorder="1" applyAlignment="1">
      <alignment vertical="center"/>
    </xf>
    <xf numFmtId="0" fontId="67" fillId="43" borderId="42" xfId="42" applyFont="1" applyFill="1" applyBorder="1" applyAlignment="1">
      <alignment vertical="center"/>
    </xf>
    <xf numFmtId="0" fontId="103" fillId="34" borderId="81" xfId="0" applyFont="1" applyFill="1" applyBorder="1" applyAlignment="1">
      <alignment horizontal="center" vertical="center"/>
    </xf>
    <xf numFmtId="0" fontId="22" fillId="21" borderId="0" xfId="0" applyFont="1" applyFill="1" applyAlignment="1">
      <alignment horizontal="center" vertical="center" textRotation="255"/>
    </xf>
    <xf numFmtId="0" fontId="35" fillId="0" borderId="73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/>
    </xf>
    <xf numFmtId="0" fontId="35" fillId="34" borderId="65" xfId="0" applyFont="1" applyFill="1" applyBorder="1" applyAlignment="1">
      <alignment horizontal="center" vertical="center"/>
    </xf>
    <xf numFmtId="0" fontId="92" fillId="3" borderId="0" xfId="0" applyFont="1" applyFill="1"/>
    <xf numFmtId="0" fontId="77" fillId="55" borderId="74" xfId="0" applyFont="1" applyFill="1" applyBorder="1" applyAlignment="1">
      <alignment horizontal="left" vertical="center"/>
    </xf>
    <xf numFmtId="0" fontId="77" fillId="55" borderId="46" xfId="0" applyFont="1" applyFill="1" applyBorder="1" applyAlignment="1">
      <alignment vertical="center"/>
    </xf>
    <xf numFmtId="0" fontId="35" fillId="34" borderId="82" xfId="0" applyFont="1" applyFill="1" applyBorder="1" applyAlignment="1">
      <alignment horizontal="center" vertical="center"/>
    </xf>
    <xf numFmtId="0" fontId="35" fillId="34" borderId="84" xfId="0" applyFont="1" applyFill="1" applyBorder="1" applyAlignment="1">
      <alignment horizontal="center" vertical="center"/>
    </xf>
    <xf numFmtId="173" fontId="93" fillId="31" borderId="29" xfId="0" applyNumberFormat="1" applyFont="1" applyFill="1" applyBorder="1" applyAlignment="1">
      <alignment horizontal="center" vertical="center"/>
    </xf>
    <xf numFmtId="0" fontId="22" fillId="0" borderId="38" xfId="0" applyFont="1" applyBorder="1"/>
    <xf numFmtId="0" fontId="25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122" xfId="0" applyFont="1" applyBorder="1" applyAlignment="1">
      <alignment horizontal="center" vertical="center"/>
    </xf>
    <xf numFmtId="173" fontId="74" fillId="31" borderId="53" xfId="0" applyNumberFormat="1" applyFont="1" applyFill="1" applyBorder="1" applyAlignment="1">
      <alignment horizontal="center" vertical="center"/>
    </xf>
    <xf numFmtId="0" fontId="68" fillId="34" borderId="100" xfId="0" applyFont="1" applyFill="1" applyBorder="1" applyAlignment="1">
      <alignment horizontal="center" vertical="center" wrapText="1"/>
    </xf>
    <xf numFmtId="0" fontId="103" fillId="34" borderId="14" xfId="0" applyFont="1" applyFill="1" applyBorder="1" applyAlignment="1">
      <alignment horizontal="center" vertical="center"/>
    </xf>
    <xf numFmtId="0" fontId="69" fillId="34" borderId="14" xfId="0" applyFont="1" applyFill="1" applyBorder="1" applyAlignment="1">
      <alignment horizontal="center" vertical="center" wrapText="1"/>
    </xf>
    <xf numFmtId="0" fontId="25" fillId="34" borderId="59" xfId="0" applyFont="1" applyFill="1" applyBorder="1" applyAlignment="1">
      <alignment horizontal="center" vertical="center"/>
    </xf>
    <xf numFmtId="0" fontId="25" fillId="34" borderId="23" xfId="67" applyFont="1" applyFill="1" applyBorder="1" applyAlignment="1">
      <alignment horizontal="center" vertical="center" wrapText="1"/>
    </xf>
    <xf numFmtId="0" fontId="103" fillId="34" borderId="82" xfId="0" applyFont="1" applyFill="1" applyBorder="1" applyAlignment="1">
      <alignment horizontal="center" vertical="center"/>
    </xf>
    <xf numFmtId="0" fontId="68" fillId="34" borderId="23" xfId="0" applyFont="1" applyFill="1" applyBorder="1" applyAlignment="1">
      <alignment horizontal="center" vertical="center" wrapText="1"/>
    </xf>
    <xf numFmtId="0" fontId="25" fillId="34" borderId="38" xfId="0" applyFont="1" applyFill="1" applyBorder="1" applyAlignment="1">
      <alignment vertical="center"/>
    </xf>
    <xf numFmtId="0" fontId="73" fillId="34" borderId="35" xfId="0" applyFont="1" applyFill="1" applyBorder="1" applyAlignment="1">
      <alignment horizontal="center" vertical="center"/>
    </xf>
    <xf numFmtId="0" fontId="99" fillId="34" borderId="23" xfId="0" applyFont="1" applyFill="1" applyBorder="1" applyAlignment="1">
      <alignment horizontal="center" vertical="center"/>
    </xf>
    <xf numFmtId="0" fontId="27" fillId="34" borderId="23" xfId="50" applyNumberFormat="1" applyFont="1" applyFill="1" applyBorder="1" applyAlignment="1" applyProtection="1">
      <alignment horizontal="center" vertical="center"/>
      <protection hidden="1"/>
    </xf>
    <xf numFmtId="0" fontId="75" fillId="34" borderId="59" xfId="0" applyFont="1" applyFill="1" applyBorder="1" applyAlignment="1">
      <alignment horizontal="center" vertical="center"/>
    </xf>
    <xf numFmtId="0" fontId="75" fillId="34" borderId="23" xfId="0" applyFont="1" applyFill="1" applyBorder="1" applyAlignment="1">
      <alignment horizontal="center" vertical="center" wrapText="1"/>
    </xf>
    <xf numFmtId="0" fontId="99" fillId="21" borderId="15" xfId="0" applyFont="1" applyFill="1" applyBorder="1" applyAlignment="1">
      <alignment horizontal="center" vertical="center"/>
    </xf>
    <xf numFmtId="0" fontId="75" fillId="21" borderId="15" xfId="67" applyFont="1" applyFill="1" applyBorder="1" applyAlignment="1">
      <alignment horizontal="center" vertical="center" wrapText="1"/>
    </xf>
    <xf numFmtId="1" fontId="32" fillId="30" borderId="99" xfId="0" applyNumberFormat="1" applyFont="1" applyFill="1" applyBorder="1" applyAlignment="1">
      <alignment horizontal="center" vertical="center"/>
    </xf>
    <xf numFmtId="3" fontId="74" fillId="60" borderId="27" xfId="0" applyNumberFormat="1" applyFont="1" applyFill="1" applyBorder="1" applyAlignment="1">
      <alignment horizontal="center" vertical="center"/>
    </xf>
    <xf numFmtId="1" fontId="32" fillId="30" borderId="7" xfId="0" applyNumberFormat="1" applyFont="1" applyFill="1" applyBorder="1" applyAlignment="1">
      <alignment horizontal="center" vertical="center"/>
    </xf>
    <xf numFmtId="3" fontId="74" fillId="60" borderId="99" xfId="0" applyNumberFormat="1" applyFont="1" applyFill="1" applyBorder="1" applyAlignment="1">
      <alignment horizontal="center" vertical="center"/>
    </xf>
    <xf numFmtId="1" fontId="81" fillId="30" borderId="91" xfId="0" applyNumberFormat="1" applyFont="1" applyFill="1" applyBorder="1" applyAlignment="1">
      <alignment horizontal="center" vertical="center"/>
    </xf>
    <xf numFmtId="3" fontId="81" fillId="60" borderId="93" xfId="0" applyNumberFormat="1" applyFont="1" applyFill="1" applyBorder="1" applyAlignment="1">
      <alignment horizontal="center" vertical="center"/>
    </xf>
    <xf numFmtId="175" fontId="81" fillId="60" borderId="92" xfId="0" applyNumberFormat="1" applyFont="1" applyFill="1" applyBorder="1" applyAlignment="1">
      <alignment horizontal="center" vertical="center"/>
    </xf>
    <xf numFmtId="0" fontId="35" fillId="33" borderId="15" xfId="0" applyFont="1" applyFill="1" applyBorder="1" applyAlignment="1">
      <alignment horizontal="center" vertical="center" wrapText="1"/>
    </xf>
    <xf numFmtId="173" fontId="93" fillId="31" borderId="91" xfId="0" applyNumberFormat="1" applyFont="1" applyFill="1" applyBorder="1" applyAlignment="1">
      <alignment horizontal="center" vertical="center"/>
    </xf>
    <xf numFmtId="3" fontId="74" fillId="60" borderId="91" xfId="0" applyNumberFormat="1" applyFont="1" applyFill="1" applyBorder="1" applyAlignment="1">
      <alignment horizontal="center" vertical="center"/>
    </xf>
    <xf numFmtId="173" fontId="93" fillId="31" borderId="27" xfId="0" applyNumberFormat="1" applyFont="1" applyFill="1" applyBorder="1" applyAlignment="1">
      <alignment horizontal="center" vertical="center"/>
    </xf>
    <xf numFmtId="3" fontId="74" fillId="60" borderId="5" xfId="0" applyNumberFormat="1" applyFont="1" applyFill="1" applyBorder="1" applyAlignment="1">
      <alignment horizontal="center" vertical="center"/>
    </xf>
    <xf numFmtId="0" fontId="25" fillId="21" borderId="59" xfId="0" applyFont="1" applyFill="1" applyBorder="1" applyAlignment="1">
      <alignment horizontal="center" vertical="center" wrapText="1"/>
    </xf>
    <xf numFmtId="0" fontId="35" fillId="21" borderId="59" xfId="68" applyFont="1" applyFill="1" applyBorder="1" applyAlignment="1">
      <alignment horizontal="center" vertical="center"/>
    </xf>
    <xf numFmtId="0" fontId="35" fillId="0" borderId="134" xfId="0" applyFont="1" applyBorder="1" applyAlignment="1">
      <alignment horizontal="center" vertical="center" wrapText="1"/>
    </xf>
    <xf numFmtId="0" fontId="103" fillId="0" borderId="135" xfId="0" applyFont="1" applyBorder="1" applyAlignment="1">
      <alignment horizontal="center" vertical="center"/>
    </xf>
    <xf numFmtId="0" fontId="68" fillId="0" borderId="98" xfId="0" applyFont="1" applyBorder="1" applyAlignment="1">
      <alignment horizontal="center" vertical="center" wrapText="1"/>
    </xf>
    <xf numFmtId="173" fontId="93" fillId="31" borderId="49" xfId="0" applyNumberFormat="1" applyFont="1" applyFill="1" applyBorder="1" applyAlignment="1">
      <alignment horizontal="center" vertical="center"/>
    </xf>
    <xf numFmtId="173" fontId="93" fillId="31" borderId="136" xfId="0" applyNumberFormat="1" applyFont="1" applyFill="1" applyBorder="1" applyAlignment="1">
      <alignment horizontal="center" vertical="center"/>
    </xf>
    <xf numFmtId="0" fontId="103" fillId="21" borderId="62" xfId="0" applyFont="1" applyFill="1" applyBorder="1" applyAlignment="1">
      <alignment horizontal="center" vertical="center"/>
    </xf>
    <xf numFmtId="0" fontId="25" fillId="21" borderId="13" xfId="67" applyFont="1" applyFill="1" applyBorder="1" applyAlignment="1">
      <alignment horizontal="center" vertical="center" wrapText="1"/>
    </xf>
    <xf numFmtId="0" fontId="35" fillId="21" borderId="13" xfId="0" applyFont="1" applyFill="1" applyBorder="1" applyAlignment="1">
      <alignment horizontal="center" vertical="center" wrapText="1"/>
    </xf>
    <xf numFmtId="0" fontId="68" fillId="21" borderId="13" xfId="0" applyFont="1" applyFill="1" applyBorder="1" applyAlignment="1">
      <alignment horizontal="center" vertical="center" wrapText="1"/>
    </xf>
    <xf numFmtId="0" fontId="0" fillId="0" borderId="50" xfId="0" applyBorder="1"/>
    <xf numFmtId="0" fontId="75" fillId="0" borderId="35" xfId="67" applyFont="1" applyBorder="1" applyAlignment="1">
      <alignment horizontal="center" vertical="center"/>
    </xf>
    <xf numFmtId="0" fontId="35" fillId="21" borderId="59" xfId="0" applyFont="1" applyFill="1" applyBorder="1" applyAlignment="1">
      <alignment horizontal="center" vertical="center" wrapText="1"/>
    </xf>
    <xf numFmtId="0" fontId="103" fillId="34" borderId="63" xfId="0" applyFont="1" applyFill="1" applyBorder="1" applyAlignment="1">
      <alignment horizontal="center" vertical="center"/>
    </xf>
    <xf numFmtId="0" fontId="68" fillId="21" borderId="137" xfId="0" applyFont="1" applyFill="1" applyBorder="1" applyAlignment="1">
      <alignment horizontal="center" vertical="center" wrapText="1"/>
    </xf>
    <xf numFmtId="173" fontId="93" fillId="31" borderId="50" xfId="0" applyNumberFormat="1" applyFont="1" applyFill="1" applyBorder="1" applyAlignment="1">
      <alignment horizontal="center" vertical="center"/>
    </xf>
    <xf numFmtId="3" fontId="74" fillId="60" borderId="49" xfId="0" applyNumberFormat="1" applyFont="1" applyFill="1" applyBorder="1" applyAlignment="1">
      <alignment horizontal="center" vertical="center"/>
    </xf>
    <xf numFmtId="3" fontId="74" fillId="60" borderId="7" xfId="0" applyNumberFormat="1" applyFont="1" applyFill="1" applyBorder="1" applyAlignment="1">
      <alignment horizontal="center" vertical="center"/>
    </xf>
    <xf numFmtId="0" fontId="86" fillId="53" borderId="26" xfId="0" applyFont="1" applyFill="1" applyBorder="1" applyAlignment="1">
      <alignment vertical="center" wrapText="1"/>
    </xf>
    <xf numFmtId="0" fontId="86" fillId="53" borderId="46" xfId="0" applyFont="1" applyFill="1" applyBorder="1" applyAlignment="1">
      <alignment vertical="center" wrapText="1"/>
    </xf>
    <xf numFmtId="0" fontId="86" fillId="53" borderId="57" xfId="0" applyFont="1" applyFill="1" applyBorder="1" applyAlignment="1">
      <alignment vertical="center" wrapText="1"/>
    </xf>
    <xf numFmtId="0" fontId="22" fillId="49" borderId="26" xfId="0" applyFont="1" applyFill="1" applyBorder="1" applyAlignment="1">
      <alignment vertical="center" wrapText="1"/>
    </xf>
    <xf numFmtId="0" fontId="25" fillId="21" borderId="30" xfId="0" applyFont="1" applyFill="1" applyBorder="1" applyAlignment="1">
      <alignment vertical="center"/>
    </xf>
    <xf numFmtId="0" fontId="75" fillId="0" borderId="52" xfId="0" applyFont="1" applyBorder="1" applyAlignment="1">
      <alignment horizontal="center" vertical="center" wrapText="1"/>
    </xf>
    <xf numFmtId="0" fontId="133" fillId="0" borderId="6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2" fillId="44" borderId="26" xfId="0" applyFont="1" applyFill="1" applyBorder="1" applyAlignment="1">
      <alignment vertical="center" wrapText="1"/>
    </xf>
    <xf numFmtId="0" fontId="124" fillId="34" borderId="13" xfId="0" applyFont="1" applyFill="1" applyBorder="1" applyAlignment="1">
      <alignment horizontal="center" vertical="center" wrapText="1"/>
    </xf>
    <xf numFmtId="0" fontId="35" fillId="34" borderId="138" xfId="0" applyFont="1" applyFill="1" applyBorder="1" applyAlignment="1">
      <alignment horizontal="center" vertical="center" wrapText="1"/>
    </xf>
    <xf numFmtId="0" fontId="35" fillId="34" borderId="139" xfId="0" applyFont="1" applyFill="1" applyBorder="1" applyAlignment="1">
      <alignment horizontal="center" vertical="center"/>
    </xf>
    <xf numFmtId="3" fontId="74" fillId="44" borderId="57" xfId="0" applyNumberFormat="1" applyFont="1" applyFill="1" applyBorder="1" applyAlignment="1">
      <alignment horizontal="center" vertical="center"/>
    </xf>
    <xf numFmtId="3" fontId="74" fillId="60" borderId="32" xfId="0" applyNumberFormat="1" applyFont="1" applyFill="1" applyBorder="1" applyAlignment="1">
      <alignment horizontal="center" vertical="center"/>
    </xf>
    <xf numFmtId="0" fontId="26" fillId="49" borderId="40" xfId="0" applyFont="1" applyFill="1" applyBorder="1" applyAlignment="1">
      <alignment horizontal="center" vertical="center"/>
    </xf>
    <xf numFmtId="0" fontId="25" fillId="49" borderId="26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4" fontId="28" fillId="40" borderId="7" xfId="0" applyNumberFormat="1" applyFont="1" applyFill="1" applyBorder="1" applyAlignment="1">
      <alignment horizontal="center" vertical="center" wrapText="1"/>
    </xf>
    <xf numFmtId="4" fontId="28" fillId="40" borderId="49" xfId="0" applyNumberFormat="1" applyFont="1" applyFill="1" applyBorder="1" applyAlignment="1">
      <alignment horizontal="center" vertical="center" wrapText="1"/>
    </xf>
    <xf numFmtId="4" fontId="28" fillId="59" borderId="7" xfId="0" applyNumberFormat="1" applyFont="1" applyFill="1" applyBorder="1" applyAlignment="1">
      <alignment horizontal="center" vertical="center" wrapText="1"/>
    </xf>
    <xf numFmtId="4" fontId="28" fillId="59" borderId="5" xfId="0" applyNumberFormat="1" applyFont="1" applyFill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118" fillId="21" borderId="15" xfId="0" applyFont="1" applyFill="1" applyBorder="1" applyAlignment="1">
      <alignment horizontal="center" vertical="center"/>
    </xf>
    <xf numFmtId="0" fontId="26" fillId="21" borderId="15" xfId="0" applyFont="1" applyFill="1" applyBorder="1" applyAlignment="1">
      <alignment horizontal="center" vertical="center"/>
    </xf>
    <xf numFmtId="0" fontId="26" fillId="21" borderId="23" xfId="0" applyFont="1" applyFill="1" applyBorder="1" applyAlignment="1">
      <alignment horizontal="center" vertical="center"/>
    </xf>
    <xf numFmtId="0" fontId="78" fillId="44" borderId="26" xfId="0" applyFont="1" applyFill="1" applyBorder="1" applyAlignment="1">
      <alignment horizontal="center" vertical="center" wrapText="1"/>
    </xf>
    <xf numFmtId="0" fontId="78" fillId="44" borderId="31" xfId="0" applyFont="1" applyFill="1" applyBorder="1" applyAlignment="1">
      <alignment horizontal="center" vertical="center" wrapText="1"/>
    </xf>
    <xf numFmtId="0" fontId="78" fillId="36" borderId="27" xfId="0" applyFont="1" applyFill="1" applyBorder="1" applyAlignment="1">
      <alignment horizontal="center" vertical="center" wrapText="1"/>
    </xf>
    <xf numFmtId="0" fontId="78" fillId="36" borderId="32" xfId="0" applyFont="1" applyFill="1" applyBorder="1" applyAlignment="1">
      <alignment horizontal="center" vertical="center" wrapText="1"/>
    </xf>
    <xf numFmtId="4" fontId="66" fillId="36" borderId="27" xfId="0" applyNumberFormat="1" applyFont="1" applyFill="1" applyBorder="1" applyAlignment="1">
      <alignment horizontal="center" vertical="center" wrapText="1"/>
    </xf>
    <xf numFmtId="4" fontId="66" fillId="36" borderId="32" xfId="0" applyNumberFormat="1" applyFont="1" applyFill="1" applyBorder="1" applyAlignment="1">
      <alignment horizontal="center" vertical="center" wrapText="1"/>
    </xf>
    <xf numFmtId="0" fontId="66" fillId="36" borderId="27" xfId="0" applyFont="1" applyFill="1" applyBorder="1" applyAlignment="1">
      <alignment horizontal="center" vertical="center" wrapText="1"/>
    </xf>
    <xf numFmtId="0" fontId="66" fillId="36" borderId="32" xfId="0" applyFont="1" applyFill="1" applyBorder="1" applyAlignment="1">
      <alignment horizontal="center" vertical="center" wrapText="1"/>
    </xf>
    <xf numFmtId="0" fontId="26" fillId="38" borderId="25" xfId="42" applyFont="1" applyFill="1" applyBorder="1" applyAlignment="1">
      <alignment horizontal="center" vertical="center" wrapText="1"/>
    </xf>
    <xf numFmtId="0" fontId="26" fillId="38" borderId="11" xfId="42" applyFont="1" applyFill="1" applyBorder="1" applyAlignment="1">
      <alignment horizontal="center" vertical="center" wrapText="1"/>
    </xf>
    <xf numFmtId="0" fontId="26" fillId="35" borderId="25" xfId="0" applyFont="1" applyFill="1" applyBorder="1" applyAlignment="1">
      <alignment horizontal="center" vertical="center" wrapText="1"/>
    </xf>
    <xf numFmtId="0" fontId="26" fillId="35" borderId="34" xfId="0" applyFont="1" applyFill="1" applyBorder="1" applyAlignment="1">
      <alignment horizontal="center" vertical="center" wrapText="1"/>
    </xf>
    <xf numFmtId="0" fontId="77" fillId="55" borderId="40" xfId="0" applyFont="1" applyFill="1" applyBorder="1" applyAlignment="1">
      <alignment horizontal="left" vertical="center" wrapText="1"/>
    </xf>
    <xf numFmtId="0" fontId="77" fillId="55" borderId="26" xfId="0" applyFont="1" applyFill="1" applyBorder="1" applyAlignment="1">
      <alignment horizontal="left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21" borderId="0" xfId="0" applyFont="1" applyFill="1" applyAlignment="1">
      <alignment horizontal="center" vertical="center" textRotation="255"/>
    </xf>
    <xf numFmtId="0" fontId="28" fillId="50" borderId="47" xfId="0" applyFont="1" applyFill="1" applyBorder="1" applyAlignment="1">
      <alignment horizontal="center" vertical="center"/>
    </xf>
    <xf numFmtId="0" fontId="28" fillId="50" borderId="46" xfId="0" applyFont="1" applyFill="1" applyBorder="1" applyAlignment="1">
      <alignment horizontal="center" vertical="center"/>
    </xf>
    <xf numFmtId="0" fontId="28" fillId="50" borderId="57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86" fillId="53" borderId="46" xfId="0" applyFont="1" applyFill="1" applyBorder="1" applyAlignment="1">
      <alignment horizontal="center" vertical="center" wrapText="1"/>
    </xf>
    <xf numFmtId="0" fontId="118" fillId="21" borderId="125" xfId="0" applyFont="1" applyFill="1" applyBorder="1" applyAlignment="1">
      <alignment horizontal="center" vertical="center"/>
    </xf>
    <xf numFmtId="0" fontId="118" fillId="21" borderId="35" xfId="0" applyFont="1" applyFill="1" applyBorder="1" applyAlignment="1">
      <alignment horizontal="center" vertical="center"/>
    </xf>
    <xf numFmtId="0" fontId="118" fillId="21" borderId="13" xfId="0" applyFont="1" applyFill="1" applyBorder="1" applyAlignment="1">
      <alignment horizontal="center" vertical="center"/>
    </xf>
    <xf numFmtId="0" fontId="35" fillId="0" borderId="109" xfId="0" applyFont="1" applyBorder="1" applyAlignment="1">
      <alignment horizontal="center" vertical="center"/>
    </xf>
    <xf numFmtId="0" fontId="118" fillId="21" borderId="107" xfId="0" applyFont="1" applyFill="1" applyBorder="1" applyAlignment="1">
      <alignment horizontal="center" vertical="center"/>
    </xf>
    <xf numFmtId="0" fontId="26" fillId="21" borderId="108" xfId="0" applyFont="1" applyFill="1" applyBorder="1" applyAlignment="1">
      <alignment horizontal="center" vertical="center"/>
    </xf>
    <xf numFmtId="0" fontId="26" fillId="21" borderId="134" xfId="0" applyFont="1" applyFill="1" applyBorder="1" applyAlignment="1">
      <alignment horizontal="center" vertical="center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67" fillId="43" borderId="44" xfId="42" applyFont="1" applyFill="1" applyBorder="1" applyAlignment="1">
      <alignment horizontal="center" vertical="center"/>
    </xf>
    <xf numFmtId="0" fontId="67" fillId="43" borderId="45" xfId="42" applyFont="1" applyFill="1" applyBorder="1" applyAlignment="1">
      <alignment horizontal="center" vertical="center"/>
    </xf>
    <xf numFmtId="0" fontId="94" fillId="45" borderId="9" xfId="42" applyFont="1" applyFill="1" applyBorder="1" applyAlignment="1">
      <alignment horizontal="center" vertical="center"/>
    </xf>
    <xf numFmtId="0" fontId="94" fillId="45" borderId="59" xfId="42" applyFont="1" applyFill="1" applyBorder="1" applyAlignment="1">
      <alignment horizontal="center" vertical="center"/>
    </xf>
    <xf numFmtId="0" fontId="86" fillId="39" borderId="47" xfId="0" applyFont="1" applyFill="1" applyBorder="1" applyAlignment="1">
      <alignment horizontal="left" vertical="center" wrapText="1"/>
    </xf>
    <xf numFmtId="0" fontId="86" fillId="39" borderId="46" xfId="0" applyFont="1" applyFill="1" applyBorder="1" applyAlignment="1">
      <alignment horizontal="left" vertical="center" wrapText="1"/>
    </xf>
    <xf numFmtId="0" fontId="86" fillId="39" borderId="57" xfId="0" applyFont="1" applyFill="1" applyBorder="1" applyAlignment="1">
      <alignment horizontal="left" vertical="center" wrapText="1"/>
    </xf>
    <xf numFmtId="0" fontId="84" fillId="51" borderId="25" xfId="0" applyFont="1" applyFill="1" applyBorder="1" applyAlignment="1">
      <alignment horizontal="left" vertical="center"/>
    </xf>
    <xf numFmtId="0" fontId="84" fillId="51" borderId="10" xfId="0" applyFont="1" applyFill="1" applyBorder="1" applyAlignment="1">
      <alignment horizontal="left" vertical="center"/>
    </xf>
    <xf numFmtId="0" fontId="84" fillId="51" borderId="34" xfId="0" applyFont="1" applyFill="1" applyBorder="1" applyAlignment="1">
      <alignment horizontal="left" vertical="center"/>
    </xf>
    <xf numFmtId="0" fontId="86" fillId="33" borderId="44" xfId="0" applyFont="1" applyFill="1" applyBorder="1" applyAlignment="1">
      <alignment horizontal="center" vertical="center" wrapText="1"/>
    </xf>
    <xf numFmtId="0" fontId="86" fillId="33" borderId="45" xfId="0" applyFont="1" applyFill="1" applyBorder="1" applyAlignment="1">
      <alignment horizontal="center" vertical="center" wrapText="1"/>
    </xf>
    <xf numFmtId="0" fontId="86" fillId="33" borderId="42" xfId="0" applyFont="1" applyFill="1" applyBorder="1" applyAlignment="1">
      <alignment horizontal="center" vertical="center" wrapText="1"/>
    </xf>
    <xf numFmtId="0" fontId="28" fillId="50" borderId="40" xfId="0" applyFont="1" applyFill="1" applyBorder="1" applyAlignment="1">
      <alignment horizontal="center" vertical="center"/>
    </xf>
    <xf numFmtId="0" fontId="28" fillId="50" borderId="26" xfId="0" applyFont="1" applyFill="1" applyBorder="1" applyAlignment="1">
      <alignment horizontal="center" vertical="center"/>
    </xf>
    <xf numFmtId="0" fontId="28" fillId="50" borderId="54" xfId="0" applyFont="1" applyFill="1" applyBorder="1" applyAlignment="1">
      <alignment horizontal="center" vertical="center"/>
    </xf>
    <xf numFmtId="0" fontId="84" fillId="51" borderId="22" xfId="0" applyFont="1" applyFill="1" applyBorder="1" applyAlignment="1">
      <alignment horizontal="left" vertical="center"/>
    </xf>
    <xf numFmtId="0" fontId="84" fillId="51" borderId="0" xfId="0" applyFont="1" applyFill="1" applyAlignment="1">
      <alignment horizontal="left" vertical="center"/>
    </xf>
    <xf numFmtId="0" fontId="84" fillId="51" borderId="6" xfId="0" applyFont="1" applyFill="1" applyBorder="1" applyAlignment="1">
      <alignment horizontal="left" vertical="center"/>
    </xf>
    <xf numFmtId="0" fontId="84" fillId="51" borderId="47" xfId="0" applyFont="1" applyFill="1" applyBorder="1" applyAlignment="1">
      <alignment horizontal="left" vertical="center"/>
    </xf>
    <xf numFmtId="0" fontId="84" fillId="51" borderId="46" xfId="0" applyFont="1" applyFill="1" applyBorder="1" applyAlignment="1">
      <alignment horizontal="left" vertical="center"/>
    </xf>
    <xf numFmtId="0" fontId="84" fillId="51" borderId="57" xfId="0" applyFont="1" applyFill="1" applyBorder="1" applyAlignment="1">
      <alignment horizontal="left" vertical="center"/>
    </xf>
    <xf numFmtId="0" fontId="86" fillId="53" borderId="40" xfId="0" applyFont="1" applyFill="1" applyBorder="1" applyAlignment="1">
      <alignment horizontal="center" vertical="center" wrapText="1"/>
    </xf>
    <xf numFmtId="0" fontId="86" fillId="53" borderId="26" xfId="0" applyFont="1" applyFill="1" applyBorder="1" applyAlignment="1">
      <alignment horizontal="center" vertical="center" wrapText="1"/>
    </xf>
    <xf numFmtId="0" fontId="22" fillId="21" borderId="131" xfId="67" applyFont="1" applyFill="1" applyBorder="1" applyAlignment="1">
      <alignment horizontal="center" vertical="center" wrapText="1"/>
    </xf>
    <xf numFmtId="0" fontId="22" fillId="21" borderId="113" xfId="67" applyFont="1" applyFill="1" applyBorder="1" applyAlignment="1">
      <alignment horizontal="center" vertical="center"/>
    </xf>
    <xf numFmtId="0" fontId="22" fillId="21" borderId="112" xfId="67" applyFont="1" applyFill="1" applyBorder="1" applyAlignment="1">
      <alignment horizontal="center" vertical="center"/>
    </xf>
    <xf numFmtId="0" fontId="86" fillId="54" borderId="40" xfId="0" applyFont="1" applyFill="1" applyBorder="1" applyAlignment="1">
      <alignment horizontal="left" vertical="center" wrapText="1"/>
    </xf>
    <xf numFmtId="0" fontId="86" fillId="54" borderId="26" xfId="0" applyFont="1" applyFill="1" applyBorder="1" applyAlignment="1">
      <alignment horizontal="left" vertical="center" wrapText="1"/>
    </xf>
    <xf numFmtId="0" fontId="86" fillId="54" borderId="54" xfId="0" applyFont="1" applyFill="1" applyBorder="1" applyAlignment="1">
      <alignment horizontal="left" vertical="center" wrapText="1"/>
    </xf>
    <xf numFmtId="0" fontId="86" fillId="53" borderId="41" xfId="0" applyFont="1" applyFill="1" applyBorder="1" applyAlignment="1">
      <alignment horizontal="left" vertical="center" wrapText="1"/>
    </xf>
    <xf numFmtId="0" fontId="86" fillId="53" borderId="18" xfId="0" applyFont="1" applyFill="1" applyBorder="1" applyAlignment="1">
      <alignment horizontal="left" vertical="center" wrapText="1"/>
    </xf>
    <xf numFmtId="0" fontId="86" fillId="53" borderId="106" xfId="0" applyFont="1" applyFill="1" applyBorder="1" applyAlignment="1">
      <alignment horizontal="left" vertical="center" wrapText="1"/>
    </xf>
    <xf numFmtId="0" fontId="94" fillId="45" borderId="9" xfId="42" applyFont="1" applyFill="1" applyBorder="1" applyAlignment="1">
      <alignment horizontal="center" vertical="center" wrapText="1"/>
    </xf>
    <xf numFmtId="0" fontId="94" fillId="45" borderId="59" xfId="42" applyFont="1" applyFill="1" applyBorder="1" applyAlignment="1">
      <alignment horizontal="center" vertical="center" wrapText="1"/>
    </xf>
    <xf numFmtId="0" fontId="94" fillId="45" borderId="10" xfId="42" applyFont="1" applyFill="1" applyBorder="1" applyAlignment="1">
      <alignment horizontal="center" vertical="center" wrapText="1"/>
    </xf>
    <xf numFmtId="0" fontId="94" fillId="45" borderId="8" xfId="42" applyFont="1" applyFill="1" applyBorder="1" applyAlignment="1">
      <alignment horizontal="center" vertical="center" wrapText="1"/>
    </xf>
    <xf numFmtId="0" fontId="94" fillId="45" borderId="42" xfId="42" applyFont="1" applyFill="1" applyBorder="1" applyAlignment="1">
      <alignment horizontal="center" vertical="center" wrapText="1"/>
    </xf>
    <xf numFmtId="0" fontId="67" fillId="43" borderId="42" xfId="42" applyFont="1" applyFill="1" applyBorder="1" applyAlignment="1">
      <alignment horizontal="center" vertical="center"/>
    </xf>
    <xf numFmtId="0" fontId="86" fillId="53" borderId="40" xfId="0" applyFont="1" applyFill="1" applyBorder="1" applyAlignment="1">
      <alignment horizontal="left" vertical="center" wrapText="1"/>
    </xf>
    <xf numFmtId="0" fontId="86" fillId="53" borderId="26" xfId="0" applyFont="1" applyFill="1" applyBorder="1" applyAlignment="1">
      <alignment horizontal="left" vertical="center" wrapText="1"/>
    </xf>
    <xf numFmtId="0" fontId="86" fillId="53" borderId="54" xfId="0" applyFont="1" applyFill="1" applyBorder="1" applyAlignment="1">
      <alignment horizontal="left" vertical="center" wrapText="1"/>
    </xf>
    <xf numFmtId="0" fontId="84" fillId="51" borderId="40" xfId="0" applyFont="1" applyFill="1" applyBorder="1" applyAlignment="1">
      <alignment horizontal="left" vertical="center"/>
    </xf>
    <xf numFmtId="0" fontId="84" fillId="51" borderId="26" xfId="0" applyFont="1" applyFill="1" applyBorder="1" applyAlignment="1">
      <alignment horizontal="left" vertical="center"/>
    </xf>
    <xf numFmtId="0" fontId="84" fillId="51" borderId="54" xfId="0" applyFont="1" applyFill="1" applyBorder="1" applyAlignment="1">
      <alignment horizontal="left" vertical="center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/>
    </xf>
    <xf numFmtId="0" fontId="120" fillId="21" borderId="52" xfId="0" applyFont="1" applyFill="1" applyBorder="1" applyAlignment="1">
      <alignment horizontal="right" vertical="center" wrapText="1"/>
    </xf>
    <xf numFmtId="0" fontId="108" fillId="21" borderId="52" xfId="0" applyFont="1" applyFill="1" applyBorder="1" applyAlignment="1">
      <alignment horizontal="right" vertical="center" wrapText="1"/>
    </xf>
    <xf numFmtId="0" fontId="38" fillId="41" borderId="40" xfId="0" applyFont="1" applyFill="1" applyBorder="1" applyAlignment="1">
      <alignment horizontal="left" vertical="center" wrapText="1"/>
    </xf>
    <xf numFmtId="0" fontId="38" fillId="41" borderId="26" xfId="0" applyFont="1" applyFill="1" applyBorder="1" applyAlignment="1">
      <alignment horizontal="left" vertical="center" wrapText="1"/>
    </xf>
    <xf numFmtId="0" fontId="38" fillId="41" borderId="57" xfId="0" applyFont="1" applyFill="1" applyBorder="1" applyAlignment="1">
      <alignment horizontal="left" vertical="center" wrapText="1"/>
    </xf>
    <xf numFmtId="0" fontId="84" fillId="42" borderId="47" xfId="0" applyFont="1" applyFill="1" applyBorder="1" applyAlignment="1">
      <alignment horizontal="left" vertical="center"/>
    </xf>
    <xf numFmtId="0" fontId="84" fillId="42" borderId="46" xfId="0" applyFont="1" applyFill="1" applyBorder="1" applyAlignment="1">
      <alignment horizontal="left" vertical="center"/>
    </xf>
    <xf numFmtId="0" fontId="25" fillId="21" borderId="28" xfId="0" applyFont="1" applyFill="1" applyBorder="1" applyAlignment="1">
      <alignment horizontal="center" vertical="center"/>
    </xf>
    <xf numFmtId="0" fontId="25" fillId="21" borderId="44" xfId="0" applyFont="1" applyFill="1" applyBorder="1" applyAlignment="1">
      <alignment horizontal="center" vertical="center"/>
    </xf>
    <xf numFmtId="0" fontId="25" fillId="21" borderId="114" xfId="0" applyFont="1" applyFill="1" applyBorder="1" applyAlignment="1">
      <alignment horizontal="center" vertical="center"/>
    </xf>
    <xf numFmtId="0" fontId="26" fillId="46" borderId="25" xfId="0" applyFont="1" applyFill="1" applyBorder="1" applyAlignment="1">
      <alignment horizontal="center" vertical="center" wrapText="1"/>
    </xf>
    <xf numFmtId="0" fontId="26" fillId="46" borderId="34" xfId="0" applyFont="1" applyFill="1" applyBorder="1" applyAlignment="1">
      <alignment horizontal="center" vertical="center" wrapText="1"/>
    </xf>
    <xf numFmtId="0" fontId="26" fillId="45" borderId="9" xfId="42" applyFont="1" applyFill="1" applyBorder="1" applyAlignment="1">
      <alignment horizontal="center" vertical="center" wrapText="1"/>
    </xf>
    <xf numFmtId="0" fontId="26" fillId="45" borderId="12" xfId="42" applyFont="1" applyFill="1" applyBorder="1" applyAlignment="1">
      <alignment horizontal="center" vertical="center" wrapText="1"/>
    </xf>
    <xf numFmtId="0" fontId="28" fillId="46" borderId="47" xfId="0" applyFont="1" applyFill="1" applyBorder="1" applyAlignment="1">
      <alignment horizontal="center" vertical="center"/>
    </xf>
    <xf numFmtId="0" fontId="28" fillId="46" borderId="33" xfId="0" applyFont="1" applyFill="1" applyBorder="1" applyAlignment="1">
      <alignment horizontal="center" vertical="center"/>
    </xf>
    <xf numFmtId="0" fontId="28" fillId="46" borderId="7" xfId="0" applyFont="1" applyFill="1" applyBorder="1" applyAlignment="1">
      <alignment horizontal="center" vertical="center" wrapText="1"/>
    </xf>
    <xf numFmtId="0" fontId="28" fillId="46" borderId="5" xfId="0" applyFont="1" applyFill="1" applyBorder="1" applyAlignment="1">
      <alignment horizontal="center" vertical="center" wrapText="1"/>
    </xf>
    <xf numFmtId="0" fontId="26" fillId="46" borderId="110" xfId="0" applyFont="1" applyFill="1" applyBorder="1" applyAlignment="1">
      <alignment horizontal="center" vertical="center" wrapText="1"/>
    </xf>
    <xf numFmtId="0" fontId="26" fillId="46" borderId="72" xfId="0" applyFont="1" applyFill="1" applyBorder="1" applyAlignment="1">
      <alignment horizontal="center" vertical="center" wrapText="1"/>
    </xf>
    <xf numFmtId="0" fontId="26" fillId="46" borderId="9" xfId="0" applyFont="1" applyFill="1" applyBorder="1" applyAlignment="1">
      <alignment horizontal="center" vertical="center" wrapText="1"/>
    </xf>
    <xf numFmtId="0" fontId="26" fillId="46" borderId="21" xfId="0" applyFont="1" applyFill="1" applyBorder="1" applyAlignment="1">
      <alignment horizontal="center" vertical="center" wrapText="1"/>
    </xf>
    <xf numFmtId="0" fontId="26" fillId="47" borderId="10" xfId="0" applyFont="1" applyFill="1" applyBorder="1" applyAlignment="1">
      <alignment horizontal="center" vertical="center" wrapText="1"/>
    </xf>
    <xf numFmtId="0" fontId="26" fillId="47" borderId="23" xfId="0" applyFont="1" applyFill="1" applyBorder="1" applyAlignment="1">
      <alignment horizontal="center" vertical="center" wrapText="1"/>
    </xf>
    <xf numFmtId="4" fontId="121" fillId="59" borderId="7" xfId="0" applyNumberFormat="1" applyFont="1" applyFill="1" applyBorder="1" applyAlignment="1">
      <alignment horizontal="center" vertical="center" wrapText="1"/>
    </xf>
    <xf numFmtId="4" fontId="121" fillId="59" borderId="49" xfId="0" applyNumberFormat="1" applyFont="1" applyFill="1" applyBorder="1" applyAlignment="1">
      <alignment horizontal="center" vertical="center" wrapText="1"/>
    </xf>
    <xf numFmtId="4" fontId="45" fillId="40" borderId="57" xfId="0" applyNumberFormat="1" applyFont="1" applyFill="1" applyBorder="1" applyAlignment="1">
      <alignment horizontal="center" vertical="center" wrapText="1"/>
    </xf>
    <xf numFmtId="4" fontId="45" fillId="40" borderId="83" xfId="0" applyNumberFormat="1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21" borderId="14" xfId="0" applyFont="1" applyFill="1" applyBorder="1" applyAlignment="1">
      <alignment horizontal="center" vertical="center" wrapText="1"/>
    </xf>
    <xf numFmtId="0" fontId="27" fillId="21" borderId="20" xfId="0" applyFont="1" applyFill="1" applyBorder="1" applyAlignment="1">
      <alignment horizontal="center" vertical="center"/>
    </xf>
    <xf numFmtId="0" fontId="38" fillId="41" borderId="41" xfId="0" applyFont="1" applyFill="1" applyBorder="1" applyAlignment="1">
      <alignment horizontal="left" vertical="center"/>
    </xf>
    <xf numFmtId="0" fontId="38" fillId="41" borderId="18" xfId="0" applyFont="1" applyFill="1" applyBorder="1" applyAlignment="1">
      <alignment horizontal="left" vertical="center"/>
    </xf>
    <xf numFmtId="0" fontId="38" fillId="41" borderId="0" xfId="0" applyFont="1" applyFill="1" applyAlignment="1">
      <alignment horizontal="left" vertical="center"/>
    </xf>
    <xf numFmtId="0" fontId="38" fillId="41" borderId="106" xfId="0" applyFont="1" applyFill="1" applyBorder="1" applyAlignment="1">
      <alignment horizontal="left" vertical="center"/>
    </xf>
    <xf numFmtId="0" fontId="75" fillId="21" borderId="113" xfId="0" applyFont="1" applyFill="1" applyBorder="1" applyAlignment="1">
      <alignment horizontal="center" vertical="center" wrapText="1"/>
    </xf>
    <xf numFmtId="0" fontId="75" fillId="21" borderId="112" xfId="0" applyFont="1" applyFill="1" applyBorder="1" applyAlignment="1">
      <alignment horizontal="center" vertical="center" wrapText="1"/>
    </xf>
    <xf numFmtId="0" fontId="27" fillId="21" borderId="16" xfId="0" applyFont="1" applyFill="1" applyBorder="1" applyAlignment="1">
      <alignment horizontal="center" vertical="center" wrapText="1"/>
    </xf>
    <xf numFmtId="0" fontId="27" fillId="21" borderId="17" xfId="0" applyFont="1" applyFill="1" applyBorder="1" applyAlignment="1">
      <alignment horizontal="center" vertical="center"/>
    </xf>
    <xf numFmtId="0" fontId="111" fillId="50" borderId="47" xfId="0" applyFont="1" applyFill="1" applyBorder="1" applyAlignment="1">
      <alignment horizontal="center" vertical="center"/>
    </xf>
    <xf numFmtId="0" fontId="111" fillId="50" borderId="46" xfId="0" applyFont="1" applyFill="1" applyBorder="1" applyAlignment="1">
      <alignment horizontal="center" vertical="center"/>
    </xf>
    <xf numFmtId="0" fontId="111" fillId="50" borderId="57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left" vertical="center"/>
    </xf>
    <xf numFmtId="0" fontId="38" fillId="41" borderId="26" xfId="0" applyFont="1" applyFill="1" applyBorder="1" applyAlignment="1">
      <alignment horizontal="left" vertical="center"/>
    </xf>
    <xf numFmtId="0" fontId="38" fillId="41" borderId="46" xfId="0" applyFont="1" applyFill="1" applyBorder="1" applyAlignment="1">
      <alignment horizontal="left" vertical="center"/>
    </xf>
    <xf numFmtId="0" fontId="38" fillId="41" borderId="54" xfId="0" applyFont="1" applyFill="1" applyBorder="1" applyAlignment="1">
      <alignment horizontal="left" vertical="center"/>
    </xf>
    <xf numFmtId="0" fontId="38" fillId="23" borderId="38" xfId="0" applyFont="1" applyFill="1" applyBorder="1" applyAlignment="1">
      <alignment horizontal="center" vertical="center"/>
    </xf>
    <xf numFmtId="0" fontId="38" fillId="23" borderId="22" xfId="0" applyFont="1" applyFill="1" applyBorder="1" applyAlignment="1">
      <alignment horizontal="center" vertical="center"/>
    </xf>
    <xf numFmtId="0" fontId="38" fillId="23" borderId="50" xfId="0" applyFont="1" applyFill="1" applyBorder="1" applyAlignment="1">
      <alignment horizontal="center" vertical="center"/>
    </xf>
    <xf numFmtId="0" fontId="84" fillId="58" borderId="16" xfId="0" applyFont="1" applyFill="1" applyBorder="1" applyAlignment="1">
      <alignment horizontal="center" vertical="center"/>
    </xf>
    <xf numFmtId="0" fontId="84" fillId="58" borderId="17" xfId="0" applyFont="1" applyFill="1" applyBorder="1" applyAlignment="1">
      <alignment horizontal="center" vertical="center"/>
    </xf>
    <xf numFmtId="0" fontId="84" fillId="58" borderId="55" xfId="0" applyFont="1" applyFill="1" applyBorder="1" applyAlignment="1">
      <alignment horizontal="center" vertical="center"/>
    </xf>
    <xf numFmtId="0" fontId="27" fillId="21" borderId="17" xfId="0" applyFont="1" applyFill="1" applyBorder="1" applyAlignment="1">
      <alignment horizontal="center" vertical="center" wrapText="1"/>
    </xf>
    <xf numFmtId="0" fontId="27" fillId="21" borderId="55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119" fillId="0" borderId="13" xfId="0" applyFont="1" applyBorder="1" applyAlignment="1">
      <alignment horizontal="center" vertical="center"/>
    </xf>
    <xf numFmtId="0" fontId="99" fillId="0" borderId="35" xfId="0" applyFont="1" applyBorder="1" applyAlignment="1">
      <alignment horizontal="center" vertical="center"/>
    </xf>
    <xf numFmtId="0" fontId="99" fillId="0" borderId="59" xfId="0" applyFont="1" applyBorder="1" applyAlignment="1">
      <alignment horizontal="center" vertical="center"/>
    </xf>
    <xf numFmtId="4" fontId="66" fillId="36" borderId="40" xfId="0" applyNumberFormat="1" applyFont="1" applyFill="1" applyBorder="1" applyAlignment="1">
      <alignment horizontal="center" vertical="center" wrapText="1"/>
    </xf>
    <xf numFmtId="4" fontId="66" fillId="36" borderId="54" xfId="0" applyNumberFormat="1" applyFont="1" applyFill="1" applyBorder="1" applyAlignment="1">
      <alignment horizontal="center" vertical="center" wrapText="1"/>
    </xf>
    <xf numFmtId="0" fontId="27" fillId="21" borderId="20" xfId="0" applyFont="1" applyFill="1" applyBorder="1" applyAlignment="1">
      <alignment horizontal="center" vertical="center" wrapText="1"/>
    </xf>
    <xf numFmtId="0" fontId="27" fillId="21" borderId="122" xfId="0" applyFont="1" applyFill="1" applyBorder="1" applyAlignment="1">
      <alignment horizontal="center" vertical="center" wrapText="1"/>
    </xf>
    <xf numFmtId="0" fontId="26" fillId="37" borderId="7" xfId="0" applyFont="1" applyFill="1" applyBorder="1" applyAlignment="1">
      <alignment horizontal="center" vertical="center" wrapText="1"/>
    </xf>
    <xf numFmtId="0" fontId="26" fillId="37" borderId="49" xfId="0" applyFont="1" applyFill="1" applyBorder="1" applyAlignment="1">
      <alignment horizontal="center" vertical="center" wrapText="1"/>
    </xf>
    <xf numFmtId="0" fontId="26" fillId="38" borderId="47" xfId="42" applyFont="1" applyFill="1" applyBorder="1" applyAlignment="1">
      <alignment horizontal="center" vertical="center" wrapText="1"/>
    </xf>
    <xf numFmtId="0" fontId="26" fillId="38" borderId="57" xfId="42" applyFont="1" applyFill="1" applyBorder="1" applyAlignment="1">
      <alignment horizontal="center" vertical="center" wrapText="1"/>
    </xf>
    <xf numFmtId="0" fontId="26" fillId="38" borderId="50" xfId="42" applyFont="1" applyFill="1" applyBorder="1" applyAlignment="1">
      <alignment horizontal="center" vertical="center" wrapText="1"/>
    </xf>
    <xf numFmtId="0" fontId="26" fillId="38" borderId="83" xfId="42" applyFont="1" applyFill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5" fillId="34" borderId="65" xfId="0" applyFont="1" applyFill="1" applyBorder="1" applyAlignment="1">
      <alignment horizontal="center" vertical="center"/>
    </xf>
    <xf numFmtId="0" fontId="35" fillId="34" borderId="77" xfId="0" applyFont="1" applyFill="1" applyBorder="1" applyAlignment="1">
      <alignment horizontal="center" vertical="center"/>
    </xf>
    <xf numFmtId="0" fontId="35" fillId="21" borderId="65" xfId="0" applyFont="1" applyFill="1" applyBorder="1" applyAlignment="1">
      <alignment horizontal="center" vertical="center"/>
    </xf>
    <xf numFmtId="0" fontId="35" fillId="21" borderId="77" xfId="0" applyFont="1" applyFill="1" applyBorder="1" applyAlignment="1">
      <alignment horizontal="center" vertical="center"/>
    </xf>
    <xf numFmtId="0" fontId="35" fillId="34" borderId="86" xfId="0" applyFont="1" applyFill="1" applyBorder="1" applyAlignment="1">
      <alignment horizontal="center" vertical="center"/>
    </xf>
    <xf numFmtId="0" fontId="35" fillId="34" borderId="123" xfId="0" applyFont="1" applyFill="1" applyBorder="1" applyAlignment="1">
      <alignment horizontal="center" vertical="center"/>
    </xf>
    <xf numFmtId="0" fontId="26" fillId="35" borderId="47" xfId="0" applyFont="1" applyFill="1" applyBorder="1" applyAlignment="1">
      <alignment horizontal="center" vertical="center" wrapText="1"/>
    </xf>
    <xf numFmtId="0" fontId="26" fillId="35" borderId="57" xfId="0" applyFont="1" applyFill="1" applyBorder="1" applyAlignment="1">
      <alignment horizontal="center" vertical="center" wrapText="1"/>
    </xf>
    <xf numFmtId="0" fontId="26" fillId="35" borderId="50" xfId="0" applyFont="1" applyFill="1" applyBorder="1" applyAlignment="1">
      <alignment horizontal="center" vertical="center" wrapText="1"/>
    </xf>
    <xf numFmtId="0" fontId="26" fillId="35" borderId="83" xfId="0" applyFont="1" applyFill="1" applyBorder="1" applyAlignment="1">
      <alignment horizontal="center" vertical="center" wrapText="1"/>
    </xf>
    <xf numFmtId="0" fontId="35" fillId="0" borderId="118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34" borderId="118" xfId="0" applyFont="1" applyFill="1" applyBorder="1" applyAlignment="1">
      <alignment horizontal="center" vertical="center" wrapText="1"/>
    </xf>
    <xf numFmtId="0" fontId="35" fillId="34" borderId="73" xfId="0" applyFont="1" applyFill="1" applyBorder="1" applyAlignment="1">
      <alignment horizontal="center" vertical="center" wrapText="1"/>
    </xf>
    <xf numFmtId="0" fontId="35" fillId="34" borderId="119" xfId="0" applyFont="1" applyFill="1" applyBorder="1" applyAlignment="1">
      <alignment horizontal="center" vertical="center" wrapText="1"/>
    </xf>
    <xf numFmtId="0" fontId="35" fillId="34" borderId="120" xfId="0" applyFont="1" applyFill="1" applyBorder="1" applyAlignment="1">
      <alignment horizontal="center" vertical="center" wrapText="1"/>
    </xf>
    <xf numFmtId="0" fontId="35" fillId="34" borderId="14" xfId="0" applyFont="1" applyFill="1" applyBorder="1" applyAlignment="1">
      <alignment horizontal="center" vertical="center" wrapText="1"/>
    </xf>
    <xf numFmtId="0" fontId="35" fillId="34" borderId="101" xfId="0" applyFont="1" applyFill="1" applyBorder="1" applyAlignment="1">
      <alignment horizontal="center" vertical="center" wrapText="1"/>
    </xf>
    <xf numFmtId="0" fontId="35" fillId="21" borderId="16" xfId="0" applyFont="1" applyFill="1" applyBorder="1" applyAlignment="1">
      <alignment horizontal="center" vertical="center" wrapText="1"/>
    </xf>
    <xf numFmtId="0" fontId="35" fillId="21" borderId="121" xfId="0" applyFont="1" applyFill="1" applyBorder="1" applyAlignment="1">
      <alignment horizontal="center" vertical="center" wrapText="1"/>
    </xf>
    <xf numFmtId="0" fontId="50" fillId="26" borderId="40" xfId="0" applyFont="1" applyFill="1" applyBorder="1" applyAlignment="1">
      <alignment horizontal="center" vertical="center"/>
    </xf>
    <xf numFmtId="0" fontId="48" fillId="26" borderId="26" xfId="0" applyFont="1" applyFill="1" applyBorder="1" applyAlignment="1">
      <alignment horizontal="center" vertical="center"/>
    </xf>
    <xf numFmtId="0" fontId="48" fillId="26" borderId="57" xfId="0" applyFont="1" applyFill="1" applyBorder="1" applyAlignment="1">
      <alignment horizontal="center" vertical="center"/>
    </xf>
    <xf numFmtId="0" fontId="54" fillId="0" borderId="95" xfId="0" applyFont="1" applyBorder="1" applyAlignment="1">
      <alignment horizontal="center" vertical="center" wrapText="1"/>
    </xf>
    <xf numFmtId="0" fontId="54" fillId="0" borderId="96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wrapText="1"/>
    </xf>
    <xf numFmtId="0" fontId="48" fillId="0" borderId="97" xfId="0" applyFont="1" applyBorder="1" applyAlignment="1">
      <alignment horizontal="center" wrapText="1"/>
    </xf>
    <xf numFmtId="0" fontId="48" fillId="0" borderId="98" xfId="0" applyFont="1" applyBorder="1" applyAlignment="1">
      <alignment horizontal="center" wrapText="1"/>
    </xf>
    <xf numFmtId="0" fontId="48" fillId="0" borderId="94" xfId="0" applyFont="1" applyBorder="1" applyAlignment="1">
      <alignment horizontal="center" wrapText="1"/>
    </xf>
    <xf numFmtId="0" fontId="50" fillId="26" borderId="39" xfId="0" applyFont="1" applyFill="1" applyBorder="1" applyAlignment="1">
      <alignment horizontal="center" vertical="center" wrapText="1"/>
    </xf>
    <xf numFmtId="0" fontId="48" fillId="26" borderId="18" xfId="0" applyFont="1" applyFill="1" applyBorder="1" applyAlignment="1">
      <alignment horizontal="center" vertical="center" wrapText="1"/>
    </xf>
    <xf numFmtId="0" fontId="48" fillId="26" borderId="0" xfId="0" applyFont="1" applyFill="1" applyAlignment="1">
      <alignment horizontal="center" vertical="center" wrapText="1"/>
    </xf>
    <xf numFmtId="0" fontId="48" fillId="26" borderId="85" xfId="0" applyFont="1" applyFill="1" applyBorder="1" applyAlignment="1">
      <alignment horizontal="center" vertical="center" wrapText="1"/>
    </xf>
    <xf numFmtId="0" fontId="42" fillId="27" borderId="0" xfId="0" applyFont="1" applyFill="1" applyAlignment="1">
      <alignment horizontal="center" wrapText="1"/>
    </xf>
    <xf numFmtId="0" fontId="39" fillId="27" borderId="0" xfId="0" applyFont="1" applyFill="1" applyAlignment="1">
      <alignment horizontal="center"/>
    </xf>
    <xf numFmtId="0" fontId="39" fillId="27" borderId="5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/>
    </xf>
    <xf numFmtId="0" fontId="50" fillId="26" borderId="103" xfId="0" applyFont="1" applyFill="1" applyBorder="1" applyAlignment="1">
      <alignment horizontal="center" vertical="center"/>
    </xf>
    <xf numFmtId="0" fontId="48" fillId="26" borderId="104" xfId="0" applyFont="1" applyFill="1" applyBorder="1" applyAlignment="1">
      <alignment horizontal="center" vertical="center"/>
    </xf>
    <xf numFmtId="0" fontId="48" fillId="26" borderId="105" xfId="0" applyFont="1" applyFill="1" applyBorder="1" applyAlignment="1">
      <alignment horizontal="center" vertical="center"/>
    </xf>
    <xf numFmtId="0" fontId="49" fillId="0" borderId="86" xfId="0" applyFont="1" applyBorder="1" applyAlignment="1">
      <alignment horizontal="center" wrapText="1"/>
    </xf>
    <xf numFmtId="0" fontId="48" fillId="0" borderId="68" xfId="0" applyFont="1" applyBorder="1" applyAlignment="1">
      <alignment horizontal="center" wrapText="1"/>
    </xf>
    <xf numFmtId="0" fontId="48" fillId="0" borderId="65" xfId="0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48" fillId="0" borderId="84" xfId="0" applyFont="1" applyBorder="1" applyAlignment="1">
      <alignment horizontal="center" vertical="center" wrapText="1"/>
    </xf>
    <xf numFmtId="0" fontId="48" fillId="0" borderId="80" xfId="0" applyFont="1" applyBorder="1" applyAlignment="1">
      <alignment horizontal="center" vertical="center" wrapText="1"/>
    </xf>
    <xf numFmtId="0" fontId="48" fillId="0" borderId="81" xfId="0" applyFont="1" applyBorder="1" applyAlignment="1">
      <alignment horizontal="center" vertical="center" wrapText="1"/>
    </xf>
    <xf numFmtId="0" fontId="48" fillId="26" borderId="46" xfId="0" applyFont="1" applyFill="1" applyBorder="1" applyAlignment="1">
      <alignment horizontal="center" vertical="center"/>
    </xf>
    <xf numFmtId="0" fontId="53" fillId="0" borderId="100" xfId="0" applyFont="1" applyBorder="1" applyAlignment="1">
      <alignment horizontal="center" wrapText="1"/>
    </xf>
    <xf numFmtId="0" fontId="48" fillId="0" borderId="101" xfId="0" applyFont="1" applyBorder="1" applyAlignment="1">
      <alignment horizont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11" fontId="40" fillId="21" borderId="0" xfId="0" applyNumberFormat="1" applyFont="1" applyFill="1" applyAlignment="1">
      <alignment horizontal="center" wrapText="1"/>
    </xf>
    <xf numFmtId="11" fontId="40" fillId="21" borderId="0" xfId="0" applyNumberFormat="1" applyFont="1" applyFill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40" fillId="0" borderId="41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35" fillId="21" borderId="15" xfId="68" applyFont="1" applyFill="1" applyBorder="1" applyAlignment="1">
      <alignment horizontal="center" vertical="center"/>
    </xf>
    <xf numFmtId="0" fontId="35" fillId="21" borderId="140" xfId="0" applyFont="1" applyFill="1" applyBorder="1" applyAlignment="1">
      <alignment horizontal="center" vertical="center" wrapText="1"/>
    </xf>
    <xf numFmtId="0" fontId="103" fillId="21" borderId="141" xfId="0" applyFont="1" applyFill="1" applyBorder="1" applyAlignment="1">
      <alignment horizontal="center" vertical="center"/>
    </xf>
    <xf numFmtId="0" fontId="68" fillId="21" borderId="142" xfId="0" applyFont="1" applyFill="1" applyBorder="1" applyAlignment="1">
      <alignment horizontal="center" vertical="center" wrapText="1"/>
    </xf>
  </cellXfs>
  <cellStyles count="71">
    <cellStyle name="_ET_STYLE_NoName_00_" xfId="3"/>
    <cellStyle name="_ET_STYLE_NoName_00_ 2" xfId="66"/>
    <cellStyle name="0,0_x000d__x000a_NA_x000d__x000a_" xfId="1"/>
    <cellStyle name="0,0_x000d__x000a_NA_x000d__x000a_ 2" xfId="2"/>
    <cellStyle name="Euro" xfId="4"/>
    <cellStyle name="Excel Built-in Explanatory Text" xfId="64"/>
    <cellStyle name="Excel Built-in Output" xfId="65"/>
    <cellStyle name="Normal 2" xfId="5"/>
    <cellStyle name="Normal_AIRWELL" xfId="6"/>
    <cellStyle name="SAPBorder" xfId="7"/>
    <cellStyle name="SAPDataCell" xfId="8"/>
    <cellStyle name="SAPDataTotalCell" xfId="9"/>
    <cellStyle name="SAPDimensionCell" xfId="10"/>
    <cellStyle name="SAPEditableDataCell" xfId="11"/>
    <cellStyle name="SAPEditableDataTotalCell" xfId="12"/>
    <cellStyle name="SAPEmphasized" xfId="13"/>
    <cellStyle name="SAPExceptionLevel1" xfId="14"/>
    <cellStyle name="SAPExceptionLevel2" xfId="15"/>
    <cellStyle name="SAPExceptionLevel3" xfId="16"/>
    <cellStyle name="SAPExceptionLevel4" xfId="17"/>
    <cellStyle name="SAPExceptionLevel5" xfId="18"/>
    <cellStyle name="SAPExceptionLevel6" xfId="19"/>
    <cellStyle name="SAPExceptionLevel7" xfId="20"/>
    <cellStyle name="SAPExceptionLevel8" xfId="21"/>
    <cellStyle name="SAPExceptionLevel9" xfId="22"/>
    <cellStyle name="SAPHierarchyCell0" xfId="23"/>
    <cellStyle name="SAPHierarchyCell1" xfId="24"/>
    <cellStyle name="SAPHierarchyCell2" xfId="25"/>
    <cellStyle name="SAPHierarchyCell3" xfId="26"/>
    <cellStyle name="SAPHierarchyCell4" xfId="27"/>
    <cellStyle name="SAPLockedDataCell" xfId="28"/>
    <cellStyle name="SAPLockedDataTotalCell" xfId="29"/>
    <cellStyle name="SAPMemberCell" xfId="30"/>
    <cellStyle name="SAPMemberTotalCell" xfId="31"/>
    <cellStyle name="SAPReadonlyDataCell" xfId="32"/>
    <cellStyle name="SAPReadonlyDataTotalCell" xfId="33"/>
    <cellStyle name="Style 1" xfId="34"/>
    <cellStyle name="Гіперпосилання 2" xfId="35"/>
    <cellStyle name="Звичайний" xfId="0" builtinId="0"/>
    <cellStyle name="Звичайний 2" xfId="36"/>
    <cellStyle name="Звичайний 3" xfId="37"/>
    <cellStyle name="Звичайний 4" xfId="38"/>
    <cellStyle name="Обычный 2" xfId="39"/>
    <cellStyle name="Обычный 2 2" xfId="40"/>
    <cellStyle name="Обычный 2 2 2" xfId="69"/>
    <cellStyle name="Обычный 2 3" xfId="41"/>
    <cellStyle name="Обычный 2 4" xfId="42"/>
    <cellStyle name="Обычный 3" xfId="43"/>
    <cellStyle name="Обычный_OSAKA  предложение" xfId="44"/>
    <cellStyle name="Процентный 2" xfId="45"/>
    <cellStyle name="Финансовый [0] 2" xfId="49"/>
    <cellStyle name="Финансовый [0] 3" xfId="50"/>
    <cellStyle name="Финансовый 2" xfId="46"/>
    <cellStyle name="Финансовый 2 2" xfId="47"/>
    <cellStyle name="Финансовый 3" xfId="48"/>
    <cellStyle name="Фінансовий [0] 2" xfId="53"/>
    <cellStyle name="Фінансовий [0] 3" xfId="54"/>
    <cellStyle name="Фінансовий [0] 4" xfId="55"/>
    <cellStyle name="Фінансовий 2" xfId="51"/>
    <cellStyle name="Фінансовий 3" xfId="52"/>
    <cellStyle name="쉼표 [0] 3" xfId="59"/>
    <cellStyle name="표준 2" xfId="60"/>
    <cellStyle name="표준 2 2" xfId="61"/>
    <cellStyle name="표준_●'09 CAC 모델관리(상기)_EU_CIS_080817" xfId="63"/>
    <cellStyle name="표준_'07년 Line-up_LGEAK_060907_101112_cacLGERA_2011PRM_v2(1)-checking" xfId="62"/>
    <cellStyle name="常规 14 9" xfId="68"/>
    <cellStyle name="常规 2" xfId="56"/>
    <cellStyle name="常规 3" xfId="57"/>
    <cellStyle name="常规 4" xfId="70"/>
    <cellStyle name="常规 54" xfId="67"/>
    <cellStyle name="常规_FO-2007附件部长价" xfId="5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6C814"/>
      <rgbColor rgb="FF0000FF"/>
      <rgbColor rgb="FFFFFF00"/>
      <rgbColor rgb="FFDBE5F2"/>
      <rgbColor rgb="FF94D88F"/>
      <rgbColor rgb="FF9C0006"/>
      <rgbColor rgb="FFD7E4BD"/>
      <rgbColor rgb="FFF2F4AC"/>
      <rgbColor rgb="FFFF6758"/>
      <rgbColor rgb="FF800080"/>
      <rgbColor rgb="FF366092"/>
      <rgbColor rgb="FFB9CDE5"/>
      <rgbColor rgb="FF808080"/>
      <rgbColor rgb="FF8EB4E3"/>
      <rgbColor rgb="FF953735"/>
      <rgbColor rgb="FFFFFDBF"/>
      <rgbColor rgb="FFE9EFF7"/>
      <rgbColor rgb="FFEBF1DE"/>
      <rgbColor rgb="FFFF988C"/>
      <rgbColor rgb="FF0070C0"/>
      <rgbColor rgb="FFC3D6EB"/>
      <rgbColor rgb="FFF1F5FB"/>
      <rgbColor rgb="FFDBE5F1"/>
      <rgbColor rgb="FFFFF843"/>
      <rgbColor rgb="FFABEDA5"/>
      <rgbColor rgb="FFEEECE1"/>
      <rgbColor rgb="FFC00000"/>
      <rgbColor rgb="FFC6D9F1"/>
      <rgbColor rgb="FFF2F2F2"/>
      <rgbColor rgb="FF95B3D7"/>
      <rgbColor rgb="FFDCE6F2"/>
      <rgbColor rgb="FFC6F9C1"/>
      <rgbColor rgb="FFFFFB8C"/>
      <rgbColor rgb="FFB7CFE8"/>
      <rgbColor rgb="FFE6B8B7"/>
      <rgbColor rgb="FFE6B9B8"/>
      <rgbColor rgb="FFFFC7CE"/>
      <rgbColor rgb="FF3366FF"/>
      <rgbColor rgb="FF558ED5"/>
      <rgbColor rgb="FF92D050"/>
      <rgbColor rgb="FFFFC000"/>
      <rgbColor rgb="FFFF9900"/>
      <rgbColor rgb="FFF06D0A"/>
      <rgbColor rgb="FF376092"/>
      <rgbColor rgb="FF7F7F7F"/>
      <rgbColor rgb="FF17375E"/>
      <rgbColor rgb="FF4F81BD"/>
      <rgbColor rgb="FF254061"/>
      <rgbColor rgb="FF222222"/>
      <rgbColor rgb="FFD95309"/>
      <rgbColor rgb="FF3F3F3F"/>
      <rgbColor rgb="FF204481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BF7"/>
      <color rgb="FFF7F7F7"/>
      <color rgb="FFF3F3F3"/>
      <color rgb="FFFFFFCC"/>
      <color rgb="FFFFFF99"/>
      <color rgb="FFF5B487"/>
      <color rgb="FF95B3D7"/>
      <color rgb="FF00B050"/>
      <color rgb="FF009999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Hisense LCAC'!A1"/><Relationship Id="rId2" Type="http://schemas.openxmlformats.org/officeDocument/2006/relationships/hyperlink" Target="#'Hisense Multi'!A1"/><Relationship Id="rId1" Type="http://schemas.openxmlformats.org/officeDocument/2006/relationships/hyperlink" Target="#'Hisense RAC'!A1"/><Relationship Id="rId5" Type="http://schemas.openxmlformats.org/officeDocument/2006/relationships/image" Target="../media/image1.png"/><Relationship Id="rId4" Type="http://schemas.openxmlformats.org/officeDocument/2006/relationships/hyperlink" Target="#'&#1050;&#1050;&#1041; Hisense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png"/><Relationship Id="rId2" Type="http://schemas.openxmlformats.org/officeDocument/2006/relationships/hyperlink" Target="#'&#10158; &#1043;&#1086;&#1083;&#1086;&#1074;&#1085;&#1072;'!A1"/><Relationship Id="rId1" Type="http://schemas.openxmlformats.org/officeDocument/2006/relationships/image" Target="../media/image2.jpeg"/><Relationship Id="rId6" Type="http://schemas.openxmlformats.org/officeDocument/2006/relationships/image" Target="../media/image5.png"/><Relationship Id="rId11" Type="http://schemas.openxmlformats.org/officeDocument/2006/relationships/image" Target="../media/image10.jpe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1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20.png"/><Relationship Id="rId3" Type="http://schemas.openxmlformats.org/officeDocument/2006/relationships/image" Target="../media/image3.png"/><Relationship Id="rId7" Type="http://schemas.openxmlformats.org/officeDocument/2006/relationships/image" Target="../media/image15.jpeg"/><Relationship Id="rId12" Type="http://schemas.openxmlformats.org/officeDocument/2006/relationships/image" Target="../media/image19.png"/><Relationship Id="rId17" Type="http://schemas.openxmlformats.org/officeDocument/2006/relationships/image" Target="../media/image22.pn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#'&#10158; &#1043;&#1086;&#1083;&#1086;&#1074;&#1085;&#1072;'!A1"/><Relationship Id="rId6" Type="http://schemas.openxmlformats.org/officeDocument/2006/relationships/image" Target="../media/image14.jpeg"/><Relationship Id="rId11" Type="http://schemas.openxmlformats.org/officeDocument/2006/relationships/image" Target="../media/image18.png"/><Relationship Id="rId5" Type="http://schemas.openxmlformats.org/officeDocument/2006/relationships/image" Target="../media/image13.png"/><Relationship Id="rId15" Type="http://schemas.openxmlformats.org/officeDocument/2006/relationships/image" Target="../media/image10.jpeg"/><Relationship Id="rId10" Type="http://schemas.openxmlformats.org/officeDocument/2006/relationships/image" Target="../media/image17.jpeg"/><Relationship Id="rId4" Type="http://schemas.openxmlformats.org/officeDocument/2006/relationships/image" Target="../media/image9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13" Type="http://schemas.openxmlformats.org/officeDocument/2006/relationships/image" Target="../media/image16.png"/><Relationship Id="rId18" Type="http://schemas.openxmlformats.org/officeDocument/2006/relationships/image" Target="../media/image33.jpeg"/><Relationship Id="rId3" Type="http://schemas.openxmlformats.org/officeDocument/2006/relationships/image" Target="../media/image1.png"/><Relationship Id="rId21" Type="http://schemas.openxmlformats.org/officeDocument/2006/relationships/image" Target="../media/image35.png"/><Relationship Id="rId7" Type="http://schemas.openxmlformats.org/officeDocument/2006/relationships/image" Target="../media/image10.jpeg"/><Relationship Id="rId12" Type="http://schemas.openxmlformats.org/officeDocument/2006/relationships/image" Target="../media/image30.jpeg"/><Relationship Id="rId17" Type="http://schemas.openxmlformats.org/officeDocument/2006/relationships/image" Target="../media/image14.jpeg"/><Relationship Id="rId2" Type="http://schemas.openxmlformats.org/officeDocument/2006/relationships/hyperlink" Target="#'&#10158; &#1043;&#1086;&#1083;&#1086;&#1074;&#1085;&#1072;'!A1"/><Relationship Id="rId16" Type="http://schemas.openxmlformats.org/officeDocument/2006/relationships/image" Target="../media/image32.jpeg"/><Relationship Id="rId20" Type="http://schemas.openxmlformats.org/officeDocument/2006/relationships/image" Target="../media/image34.png"/><Relationship Id="rId1" Type="http://schemas.openxmlformats.org/officeDocument/2006/relationships/image" Target="../media/image23.png"/><Relationship Id="rId6" Type="http://schemas.openxmlformats.org/officeDocument/2006/relationships/image" Target="../media/image26.png"/><Relationship Id="rId11" Type="http://schemas.openxmlformats.org/officeDocument/2006/relationships/image" Target="../media/image29.jpeg"/><Relationship Id="rId5" Type="http://schemas.openxmlformats.org/officeDocument/2006/relationships/image" Target="../media/image25.png"/><Relationship Id="rId15" Type="http://schemas.openxmlformats.org/officeDocument/2006/relationships/image" Target="../media/image5.png"/><Relationship Id="rId10" Type="http://schemas.openxmlformats.org/officeDocument/2006/relationships/image" Target="../media/image18.png"/><Relationship Id="rId19" Type="http://schemas.openxmlformats.org/officeDocument/2006/relationships/image" Target="../media/image17.jpeg"/><Relationship Id="rId4" Type="http://schemas.openxmlformats.org/officeDocument/2006/relationships/image" Target="../media/image24.png"/><Relationship Id="rId9" Type="http://schemas.openxmlformats.org/officeDocument/2006/relationships/image" Target="../media/image28.jpeg"/><Relationship Id="rId14" Type="http://schemas.openxmlformats.org/officeDocument/2006/relationships/image" Target="../media/image3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.png"/><Relationship Id="rId7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hyperlink" Target="#'&#10158; &#1043;&#1086;&#1083;&#1086;&#1074;&#1085;&#1072;'!A1"/><Relationship Id="rId6" Type="http://schemas.openxmlformats.org/officeDocument/2006/relationships/image" Target="../media/image26.png"/><Relationship Id="rId5" Type="http://schemas.openxmlformats.org/officeDocument/2006/relationships/image" Target="../media/image37.png"/><Relationship Id="rId4" Type="http://schemas.openxmlformats.org/officeDocument/2006/relationships/image" Target="../media/image36.png"/><Relationship Id="rId9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eg"/><Relationship Id="rId13" Type="http://schemas.openxmlformats.org/officeDocument/2006/relationships/image" Target="../media/image49.png"/><Relationship Id="rId3" Type="http://schemas.openxmlformats.org/officeDocument/2006/relationships/image" Target="../media/image39.jpeg"/><Relationship Id="rId7" Type="http://schemas.openxmlformats.org/officeDocument/2006/relationships/image" Target="../media/image43.jpeg"/><Relationship Id="rId12" Type="http://schemas.openxmlformats.org/officeDocument/2006/relationships/image" Target="../media/image48.jpeg"/><Relationship Id="rId2" Type="http://schemas.openxmlformats.org/officeDocument/2006/relationships/image" Target="../media/image38.jpeg"/><Relationship Id="rId1" Type="http://schemas.openxmlformats.org/officeDocument/2006/relationships/hyperlink" Target="#&#1043;&#1086;&#1083;&#1086;&#1074;&#1085;&#1072;!A1"/><Relationship Id="rId6" Type="http://schemas.openxmlformats.org/officeDocument/2006/relationships/image" Target="../media/image42.jpeg"/><Relationship Id="rId11" Type="http://schemas.openxmlformats.org/officeDocument/2006/relationships/image" Target="../media/image47.jpeg"/><Relationship Id="rId5" Type="http://schemas.openxmlformats.org/officeDocument/2006/relationships/image" Target="../media/image41.jpeg"/><Relationship Id="rId10" Type="http://schemas.openxmlformats.org/officeDocument/2006/relationships/image" Target="../media/image46.jpeg"/><Relationship Id="rId4" Type="http://schemas.openxmlformats.org/officeDocument/2006/relationships/image" Target="../media/image40.jpeg"/><Relationship Id="rId9" Type="http://schemas.openxmlformats.org/officeDocument/2006/relationships/image" Target="../media/image4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743813</xdr:colOff>
      <xdr:row>34</xdr:row>
      <xdr:rowOff>20721</xdr:rowOff>
    </xdr:from>
    <xdr:to>
      <xdr:col>14</xdr:col>
      <xdr:colOff>949720</xdr:colOff>
      <xdr:row>35</xdr:row>
      <xdr:rowOff>83677</xdr:rowOff>
    </xdr:to>
    <xdr:sp macro="" textlink="">
      <xdr:nvSpPr>
        <xdr:cNvPr id="2" name="Text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309760" y="6227640"/>
          <a:ext cx="208080" cy="259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11</xdr:col>
      <xdr:colOff>769755</xdr:colOff>
      <xdr:row>0</xdr:row>
      <xdr:rowOff>80640</xdr:rowOff>
    </xdr:from>
    <xdr:to>
      <xdr:col>16</xdr:col>
      <xdr:colOff>422428</xdr:colOff>
      <xdr:row>4</xdr:row>
      <xdr:rowOff>144720</xdr:rowOff>
    </xdr:to>
    <xdr:sp macro="" textlink="">
      <xdr:nvSpPr>
        <xdr:cNvPr id="4" name="Прямоугольник 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89360" y="80640"/>
          <a:ext cx="4451040" cy="826200"/>
        </a:xfrm>
        <a:prstGeom prst="rect">
          <a:avLst/>
        </a:prstGeom>
        <a:noFill/>
        <a:ln w="0">
          <a:noFill/>
        </a:ln>
        <a:effectLst>
          <a:outerShdw blurRad="50800" dist="50800" dir="5400000" algn="ctr" rotWithShape="0">
            <a:schemeClr val="bg2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anchor="t">
          <a:noAutofit/>
        </a:bodyPr>
        <a:lstStyle/>
        <a:p>
          <a:pPr algn="ctr">
            <a:lnSpc>
              <a:spcPct val="100000"/>
            </a:lnSpc>
          </a:pPr>
          <a:r>
            <a:rPr lang="en-US" sz="7200" b="1" strike="noStrike" spc="-1">
              <a:solidFill>
                <a:srgbClr val="376092"/>
              </a:solidFill>
              <a:latin typeface="Gilroy"/>
            </a:rPr>
            <a:t>   </a:t>
          </a:r>
          <a:endParaRPr lang="uk-UA" sz="1400" b="1" strike="noStrike" spc="-1">
            <a:latin typeface="Times New Roman"/>
          </a:endParaRPr>
        </a:p>
      </xdr:txBody>
    </xdr:sp>
    <xdr:clientData/>
  </xdr:twoCellAnchor>
  <xdr:twoCellAnchor editAs="absolute">
    <xdr:from>
      <xdr:col>17</xdr:col>
      <xdr:colOff>1030195</xdr:colOff>
      <xdr:row>34</xdr:row>
      <xdr:rowOff>20721</xdr:rowOff>
    </xdr:from>
    <xdr:to>
      <xdr:col>17</xdr:col>
      <xdr:colOff>1222249</xdr:colOff>
      <xdr:row>35</xdr:row>
      <xdr:rowOff>83677</xdr:rowOff>
    </xdr:to>
    <xdr:sp macro="" textlink="">
      <xdr:nvSpPr>
        <xdr:cNvPr id="7" name="TextBox 5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4059080" y="6227640"/>
          <a:ext cx="208080" cy="259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210894</xdr:colOff>
      <xdr:row>13</xdr:row>
      <xdr:rowOff>0</xdr:rowOff>
    </xdr:from>
    <xdr:to>
      <xdr:col>11</xdr:col>
      <xdr:colOff>1564821</xdr:colOff>
      <xdr:row>24</xdr:row>
      <xdr:rowOff>54429</xdr:rowOff>
    </xdr:to>
    <xdr:sp macro="" textlink="">
      <xdr:nvSpPr>
        <xdr:cNvPr id="48" name="Скругленный прямоугольник 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292537" y="2068286"/>
          <a:ext cx="7926177" cy="2204357"/>
        </a:xfrm>
        <a:prstGeom prst="roundRect">
          <a:avLst>
            <a:gd name="adj" fmla="val 16667"/>
          </a:avLst>
        </a:prstGeom>
        <a:noFill/>
        <a:ln>
          <a:solidFill>
            <a:srgbClr val="002060"/>
          </a:solidFill>
          <a:round/>
        </a:ln>
        <a:effectLst>
          <a:outerShdw blurRad="39960" dist="20160" dir="3420000" rotWithShape="0">
            <a:srgbClr val="009999">
              <a:alpha val="94000"/>
            </a:srgbClr>
          </a:outerShdw>
        </a:effectLst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ts val="1400"/>
            </a:lnSpc>
          </a:pPr>
          <a:r>
            <a:rPr lang="ru-RU" sz="1400" b="1" i="1" strike="noStrike" spc="-1">
              <a:solidFill>
                <a:srgbClr val="D95309"/>
              </a:solidFill>
              <a:latin typeface="Calibri"/>
            </a:rPr>
            <a:t>	</a:t>
          </a:r>
          <a:endParaRPr lang="uk-UA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404812</xdr:colOff>
      <xdr:row>17</xdr:row>
      <xdr:rowOff>102053</xdr:rowOff>
    </xdr:from>
    <xdr:to>
      <xdr:col>3</xdr:col>
      <xdr:colOff>324559</xdr:colOff>
      <xdr:row>19</xdr:row>
      <xdr:rowOff>154352</xdr:rowOff>
    </xdr:to>
    <xdr:sp macro="" textlink="">
      <xdr:nvSpPr>
        <xdr:cNvPr id="56" name="Прямоугольник 1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486455" y="2891517"/>
          <a:ext cx="1579818" cy="460514"/>
        </a:xfrm>
        <a:prstGeom prst="roundRect">
          <a:avLst/>
        </a:prstGeom>
        <a:solidFill>
          <a:srgbClr val="4F81BD"/>
        </a:solidFill>
        <a:ln>
          <a:solidFill>
            <a:srgbClr val="3A5F8B"/>
          </a:solidFill>
          <a:round/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600" b="0" strike="noStrike" spc="-1">
              <a:solidFill>
                <a:srgbClr val="FFFFFF"/>
              </a:solidFill>
              <a:latin typeface="Calibri"/>
            </a:rPr>
            <a:t>Hisense</a:t>
          </a:r>
          <a:r>
            <a:rPr lang="en-US" sz="1600" b="0" strike="noStrike" spc="-1" baseline="0">
              <a:solidFill>
                <a:srgbClr val="FFFFFF"/>
              </a:solidFill>
              <a:latin typeface="Calibri"/>
            </a:rPr>
            <a:t> RAC</a:t>
          </a:r>
          <a:endParaRPr lang="uk-UA" sz="1600" b="0" strike="noStrike" spc="-1">
            <a:latin typeface="Times New Roman"/>
          </a:endParaRPr>
        </a:p>
      </xdr:txBody>
    </xdr:sp>
    <xdr:clientData/>
  </xdr:twoCellAnchor>
  <xdr:twoCellAnchor editAs="absolute">
    <xdr:from>
      <xdr:col>4</xdr:col>
      <xdr:colOff>259925</xdr:colOff>
      <xdr:row>17</xdr:row>
      <xdr:rowOff>96141</xdr:rowOff>
    </xdr:from>
    <xdr:to>
      <xdr:col>5</xdr:col>
      <xdr:colOff>1532034</xdr:colOff>
      <xdr:row>19</xdr:row>
      <xdr:rowOff>151347</xdr:rowOff>
    </xdr:to>
    <xdr:sp macro="" textlink="">
      <xdr:nvSpPr>
        <xdr:cNvPr id="57" name="Прямоугольник 1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369032" y="2885605"/>
          <a:ext cx="1585073" cy="463421"/>
        </a:xfrm>
        <a:prstGeom prst="roundRect">
          <a:avLst/>
        </a:prstGeom>
        <a:solidFill>
          <a:srgbClr val="4F81BD"/>
        </a:solidFill>
        <a:ln>
          <a:solidFill>
            <a:srgbClr val="3A5F8B"/>
          </a:solidFill>
          <a:round/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600" b="0" strike="noStrike" spc="-1">
              <a:solidFill>
                <a:srgbClr val="FFFFFF"/>
              </a:solidFill>
              <a:latin typeface="Calibri"/>
            </a:rPr>
            <a:t>Hisense MULTI</a:t>
          </a:r>
          <a:endParaRPr lang="uk-UA" sz="1600" b="0" strike="noStrike" spc="-1" baseline="0">
            <a:solidFill>
              <a:srgbClr val="FFFFFF"/>
            </a:solidFill>
            <a:latin typeface="Calibri"/>
          </a:endParaRPr>
        </a:p>
      </xdr:txBody>
    </xdr:sp>
    <xdr:clientData/>
  </xdr:twoCellAnchor>
  <xdr:twoCellAnchor>
    <xdr:from>
      <xdr:col>7</xdr:col>
      <xdr:colOff>65005</xdr:colOff>
      <xdr:row>17</xdr:row>
      <xdr:rowOff>67509</xdr:rowOff>
    </xdr:from>
    <xdr:to>
      <xdr:col>8</xdr:col>
      <xdr:colOff>1399895</xdr:colOff>
      <xdr:row>20</xdr:row>
      <xdr:rowOff>191410</xdr:rowOff>
    </xdr:to>
    <xdr:sp macro="" textlink="">
      <xdr:nvSpPr>
        <xdr:cNvPr id="63" name="Прямоугольник 1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4324041" y="2856973"/>
          <a:ext cx="1579818" cy="736223"/>
        </a:xfrm>
        <a:prstGeom prst="roundRect">
          <a:avLst/>
        </a:prstGeom>
        <a:solidFill>
          <a:srgbClr val="4F81BD"/>
        </a:solidFill>
        <a:ln>
          <a:solidFill>
            <a:srgbClr val="3A5F8B"/>
          </a:solidFill>
          <a:round/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600" b="0" strike="noStrike" spc="-1" baseline="0">
              <a:solidFill>
                <a:srgbClr val="FFFFFF"/>
              </a:solidFill>
              <a:latin typeface="Calibri"/>
            </a:rPr>
            <a:t>Hisense </a:t>
          </a:r>
          <a:r>
            <a:rPr lang="en-US" sz="16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LCAC </a:t>
          </a:r>
          <a:r>
            <a:rPr lang="uk-UA" sz="16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Напівпром</a:t>
          </a:r>
          <a:endParaRPr lang="uk-UA" sz="1600" b="0" strike="noStrike" spc="-1">
            <a:solidFill>
              <a:schemeClr val="bg1"/>
            </a:solidFill>
            <a:latin typeface="Times New Roman"/>
          </a:endParaRPr>
        </a:p>
      </xdr:txBody>
    </xdr:sp>
    <xdr:clientData/>
  </xdr:twoCellAnchor>
  <xdr:twoCellAnchor editAs="absolute">
    <xdr:from>
      <xdr:col>9</xdr:col>
      <xdr:colOff>161954</xdr:colOff>
      <xdr:row>17</xdr:row>
      <xdr:rowOff>74370</xdr:rowOff>
    </xdr:from>
    <xdr:to>
      <xdr:col>11</xdr:col>
      <xdr:colOff>1134705</xdr:colOff>
      <xdr:row>19</xdr:row>
      <xdr:rowOff>140462</xdr:rowOff>
    </xdr:to>
    <xdr:sp macro="" textlink="">
      <xdr:nvSpPr>
        <xdr:cNvPr id="50" name="Прямоугольник 1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203525" y="2863834"/>
          <a:ext cx="1585073" cy="474307"/>
        </a:xfrm>
        <a:prstGeom prst="roundRect">
          <a:avLst/>
        </a:prstGeom>
        <a:solidFill>
          <a:srgbClr val="4F81BD"/>
        </a:solidFill>
        <a:ln>
          <a:solidFill>
            <a:srgbClr val="3A5F8B"/>
          </a:solidFill>
          <a:round/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uk-UA" sz="1600">
              <a:solidFill>
                <a:schemeClr val="bg1"/>
              </a:solidFill>
            </a:rPr>
            <a:t>ККБ </a:t>
          </a:r>
          <a:r>
            <a:rPr lang="en-US" sz="1600">
              <a:solidFill>
                <a:schemeClr val="bg1"/>
              </a:solidFill>
            </a:rPr>
            <a:t>Hisense</a:t>
          </a:r>
          <a:endParaRPr lang="uk-UA" sz="1600" b="0" strike="noStrike" spc="-1" baseline="0">
            <a:solidFill>
              <a:schemeClr val="bg1"/>
            </a:solidFill>
            <a:latin typeface="Calibri"/>
          </a:endParaRPr>
        </a:p>
      </xdr:txBody>
    </xdr:sp>
    <xdr:clientData/>
  </xdr:twoCellAnchor>
  <xdr:twoCellAnchor editAs="oneCell">
    <xdr:from>
      <xdr:col>3</xdr:col>
      <xdr:colOff>149681</xdr:colOff>
      <xdr:row>2</xdr:row>
      <xdr:rowOff>163286</xdr:rowOff>
    </xdr:from>
    <xdr:to>
      <xdr:col>11</xdr:col>
      <xdr:colOff>251851</xdr:colOff>
      <xdr:row>6</xdr:row>
      <xdr:rowOff>186417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7F394C5-A3AE-4F84-8B34-A24D73AE3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395" y="544286"/>
          <a:ext cx="5014349" cy="785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1024373</xdr:colOff>
      <xdr:row>5</xdr:row>
      <xdr:rowOff>220870</xdr:rowOff>
    </xdr:from>
    <xdr:to>
      <xdr:col>0</xdr:col>
      <xdr:colOff>1827340</xdr:colOff>
      <xdr:row>6</xdr:row>
      <xdr:rowOff>243170</xdr:rowOff>
    </xdr:to>
    <xdr:pic>
      <xdr:nvPicPr>
        <xdr:cNvPr id="10" name="Рисунок 9" descr="КОНДИЦІОНЕР AS35XU0EW HSN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373" y="2584174"/>
          <a:ext cx="802967" cy="5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786393</xdr:colOff>
      <xdr:row>0</xdr:row>
      <xdr:rowOff>117048</xdr:rowOff>
    </xdr:from>
    <xdr:to>
      <xdr:col>0</xdr:col>
      <xdr:colOff>1769806</xdr:colOff>
      <xdr:row>0</xdr:row>
      <xdr:rowOff>614516</xdr:rowOff>
    </xdr:to>
    <xdr:sp macro="" textlink="">
      <xdr:nvSpPr>
        <xdr:cNvPr id="3" name="Left Arrow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86393" y="117048"/>
          <a:ext cx="983413" cy="497468"/>
        </a:xfrm>
        <a:prstGeom prst="left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solidFill>
            <a:srgbClr val="F06D0A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143317</xdr:colOff>
      <xdr:row>14</xdr:row>
      <xdr:rowOff>369232</xdr:rowOff>
    </xdr:from>
    <xdr:to>
      <xdr:col>0</xdr:col>
      <xdr:colOff>2669801</xdr:colOff>
      <xdr:row>17</xdr:row>
      <xdr:rowOff>40580</xdr:rowOff>
    </xdr:to>
    <xdr:pic>
      <xdr:nvPicPr>
        <xdr:cNvPr id="6" name="图片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317" y="4437329"/>
          <a:ext cx="2526484" cy="118305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762001</xdr:colOff>
      <xdr:row>0</xdr:row>
      <xdr:rowOff>189492</xdr:rowOff>
    </xdr:from>
    <xdr:to>
      <xdr:col>1</xdr:col>
      <xdr:colOff>2364383</xdr:colOff>
      <xdr:row>0</xdr:row>
      <xdr:rowOff>448780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68" y="189492"/>
          <a:ext cx="1602382" cy="259288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0</xdr:row>
      <xdr:rowOff>108857</xdr:rowOff>
    </xdr:from>
    <xdr:to>
      <xdr:col>4</xdr:col>
      <xdr:colOff>1514475</xdr:colOff>
      <xdr:row>0</xdr:row>
      <xdr:rowOff>479212</xdr:rowOff>
    </xdr:to>
    <xdr:pic>
      <xdr:nvPicPr>
        <xdr:cNvPr id="7" name="Рисунок 8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50629" y="108857"/>
          <a:ext cx="1133475" cy="37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1709057</xdr:colOff>
      <xdr:row>0</xdr:row>
      <xdr:rowOff>76200</xdr:rowOff>
    </xdr:from>
    <xdr:to>
      <xdr:col>5</xdr:col>
      <xdr:colOff>763361</xdr:colOff>
      <xdr:row>0</xdr:row>
      <xdr:rowOff>574301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078686" y="76200"/>
          <a:ext cx="904875" cy="49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853932</xdr:colOff>
      <xdr:row>25</xdr:row>
      <xdr:rowOff>72758</xdr:rowOff>
    </xdr:from>
    <xdr:to>
      <xdr:col>0</xdr:col>
      <xdr:colOff>1950878</xdr:colOff>
      <xdr:row>25</xdr:row>
      <xdr:rowOff>723652</xdr:rowOff>
    </xdr:to>
    <xdr:pic>
      <xdr:nvPicPr>
        <xdr:cNvPr id="11" name="Рисунок 10" descr="MABAGOR-515Wx515H-mabagor-imagelib-full-trim-9-e-9ecee1ed8e1c391a08a54b6f2b5ff2b4-251603-2.jpg (861×515)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932" y="5972113"/>
          <a:ext cx="1096946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205195</xdr:colOff>
      <xdr:row>18</xdr:row>
      <xdr:rowOff>122904</xdr:rowOff>
    </xdr:from>
    <xdr:to>
      <xdr:col>5</xdr:col>
      <xdr:colOff>431981</xdr:colOff>
      <xdr:row>18</xdr:row>
      <xdr:rowOff>288003</xdr:rowOff>
    </xdr:to>
    <xdr:sp macro="" textlink="">
      <xdr:nvSpPr>
        <xdr:cNvPr id="14" name="Прямоугольник 98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9404412" y="8792034"/>
          <a:ext cx="226786" cy="165099"/>
        </a:xfrm>
        <a:prstGeom prst="roundRect">
          <a:avLst/>
        </a:prstGeom>
        <a:solidFill>
          <a:schemeClr val="tx1"/>
        </a:solidFill>
        <a:ln>
          <a:solidFill>
            <a:schemeClr val="tx1"/>
          </a:solidFill>
          <a:round/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endParaRPr lang="uk-UA" sz="1600" b="0" strike="noStrike" spc="-1">
            <a:latin typeface="Times New Roman"/>
          </a:endParaRPr>
        </a:p>
      </xdr:txBody>
    </xdr:sp>
    <xdr:clientData/>
  </xdr:twoCellAnchor>
  <xdr:twoCellAnchor editAs="absolute">
    <xdr:from>
      <xdr:col>3</xdr:col>
      <xdr:colOff>479321</xdr:colOff>
      <xdr:row>18</xdr:row>
      <xdr:rowOff>111860</xdr:rowOff>
    </xdr:from>
    <xdr:to>
      <xdr:col>3</xdr:col>
      <xdr:colOff>707921</xdr:colOff>
      <xdr:row>18</xdr:row>
      <xdr:rowOff>276959</xdr:rowOff>
    </xdr:to>
    <xdr:sp macro="" textlink="">
      <xdr:nvSpPr>
        <xdr:cNvPr id="15" name="Прямоугольник 9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6752017" y="8780990"/>
          <a:ext cx="228600" cy="1650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round/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endParaRPr lang="uk-UA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235514</xdr:colOff>
      <xdr:row>18</xdr:row>
      <xdr:rowOff>208935</xdr:rowOff>
    </xdr:from>
    <xdr:to>
      <xdr:col>0</xdr:col>
      <xdr:colOff>2654707</xdr:colOff>
      <xdr:row>22</xdr:row>
      <xdr:rowOff>417870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68" r="19062" b="31281"/>
        <a:stretch/>
      </xdr:blipFill>
      <xdr:spPr>
        <a:xfrm>
          <a:off x="235514" y="6292645"/>
          <a:ext cx="2419193" cy="2249129"/>
        </a:xfrm>
        <a:prstGeom prst="rect">
          <a:avLst/>
        </a:prstGeom>
      </xdr:spPr>
    </xdr:pic>
    <xdr:clientData/>
  </xdr:twoCellAnchor>
  <xdr:oneCellAnchor>
    <xdr:from>
      <xdr:col>0</xdr:col>
      <xdr:colOff>207338</xdr:colOff>
      <xdr:row>4</xdr:row>
      <xdr:rowOff>406695</xdr:rowOff>
    </xdr:from>
    <xdr:ext cx="2465181" cy="1035172"/>
    <xdr:pic>
      <xdr:nvPicPr>
        <xdr:cNvPr id="18" name="Рисунок 17" descr="AIR CONDITIONER CA25YR03G HSN 2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38" y="4581130"/>
          <a:ext cx="2465181" cy="103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880808</xdr:colOff>
      <xdr:row>11</xdr:row>
      <xdr:rowOff>2050</xdr:rowOff>
    </xdr:from>
    <xdr:ext cx="802967" cy="530300"/>
    <xdr:pic>
      <xdr:nvPicPr>
        <xdr:cNvPr id="17" name="Рисунок 16" descr="КОНДИЦІОНЕР AS35XU0EW HSN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08" y="2785007"/>
          <a:ext cx="802967" cy="5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277536</xdr:colOff>
      <xdr:row>9</xdr:row>
      <xdr:rowOff>186826</xdr:rowOff>
    </xdr:from>
    <xdr:ext cx="2340253" cy="1439868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36" y="2042130"/>
          <a:ext cx="2340253" cy="1439868"/>
        </a:xfrm>
        <a:prstGeom prst="rect">
          <a:avLst/>
        </a:prstGeom>
      </xdr:spPr>
    </xdr:pic>
    <xdr:clientData/>
  </xdr:oneCellAnchor>
  <xdr:oneCellAnchor>
    <xdr:from>
      <xdr:col>0</xdr:col>
      <xdr:colOff>1025579</xdr:colOff>
      <xdr:row>26</xdr:row>
      <xdr:rowOff>80338</xdr:rowOff>
    </xdr:from>
    <xdr:ext cx="793752" cy="798579"/>
    <xdr:pic>
      <xdr:nvPicPr>
        <xdr:cNvPr id="21" name="Рисунок 20" descr="AIR CONDITIONER AUD105UX4REH8 HSN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79" y="14326425"/>
          <a:ext cx="793752" cy="79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99060</xdr:rowOff>
    </xdr:to>
    <xdr:sp macro="" textlink="">
      <xdr:nvSpPr>
        <xdr:cNvPr id="4097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7360920" y="152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99060</xdr:rowOff>
    </xdr:to>
    <xdr:sp macro="" textlink="">
      <xdr:nvSpPr>
        <xdr:cNvPr id="4098" name="AutoShape 2" descr="Hisense-AEH-W41H--ConnectLife-Home-Appliance-FIG (1)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0378440" y="1563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114300</xdr:rowOff>
    </xdr:to>
    <xdr:sp macro="" textlink="">
      <xdr:nvSpPr>
        <xdr:cNvPr id="4099" name="AutoShape 3" descr="https://manuals.plus/wp-content/uploads/2025/01/Hisense-AEH-W41H-ConnectLife-Home-Appliance-FIG-1.png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7360920" y="15445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35</xdr:row>
      <xdr:rowOff>0</xdr:rowOff>
    </xdr:from>
    <xdr:ext cx="304800" cy="308886"/>
    <xdr:sp macro="" textlink="">
      <xdr:nvSpPr>
        <xdr:cNvPr id="22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228957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304800" cy="302039"/>
    <xdr:sp macro="" textlink="">
      <xdr:nvSpPr>
        <xdr:cNvPr id="23" name="AutoShape 3" descr="https://manuals.plus/wp-content/uploads/2025/01/Hisense-AEH-W41H-ConnectLife-Home-Appliance-FIG-1.pn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304800" cy="308886"/>
    <xdr:sp macro="" textlink="">
      <xdr:nvSpPr>
        <xdr:cNvPr id="24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228957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304800" cy="302039"/>
    <xdr:sp macro="" textlink="">
      <xdr:nvSpPr>
        <xdr:cNvPr id="25" name="AutoShape 3" descr="https://manuals.plus/wp-content/uploads/2025/01/Hisense-AEH-W41H-ConnectLife-Home-Appliance-FIG-1.pn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304800" cy="308886"/>
    <xdr:sp macro="" textlink="">
      <xdr:nvSpPr>
        <xdr:cNvPr id="26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304800" cy="308886"/>
    <xdr:sp macro="" textlink="">
      <xdr:nvSpPr>
        <xdr:cNvPr id="27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228957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302039"/>
    <xdr:sp macro="" textlink="">
      <xdr:nvSpPr>
        <xdr:cNvPr id="28" name="AutoShape 3" descr="https://manuals.plus/wp-content/uploads/2025/01/Hisense-AEH-W41H-ConnectLife-Home-Appliance-FIG-1.pn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308886"/>
    <xdr:sp macro="" textlink="">
      <xdr:nvSpPr>
        <xdr:cNvPr id="29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308886"/>
    <xdr:sp macro="" textlink="">
      <xdr:nvSpPr>
        <xdr:cNvPr id="30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228957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2039"/>
    <xdr:sp macro="" textlink="">
      <xdr:nvSpPr>
        <xdr:cNvPr id="31" name="AutoShape 3" descr="https://manuals.plus/wp-content/uploads/2025/01/Hisense-AEH-W41H-ConnectLife-Home-Appliance-FIG-1.pn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8886"/>
    <xdr:sp macro="" textlink="">
      <xdr:nvSpPr>
        <xdr:cNvPr id="32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8886"/>
    <xdr:sp macro="" textlink="">
      <xdr:nvSpPr>
        <xdr:cNvPr id="33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228957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02039"/>
    <xdr:sp macro="" textlink="">
      <xdr:nvSpPr>
        <xdr:cNvPr id="34" name="AutoShape 3" descr="https://manuals.plus/wp-content/uploads/2025/01/Hisense-AEH-W41H-ConnectLife-Home-Appliance-FIG-1.png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08886"/>
    <xdr:sp macro="" textlink="">
      <xdr:nvSpPr>
        <xdr:cNvPr id="35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08886"/>
    <xdr:sp macro="" textlink="">
      <xdr:nvSpPr>
        <xdr:cNvPr id="36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228957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302039"/>
    <xdr:sp macro="" textlink="">
      <xdr:nvSpPr>
        <xdr:cNvPr id="37" name="AutoShape 3" descr="https://manuals.plus/wp-content/uploads/2025/01/Hisense-AEH-W41H-ConnectLife-Home-Appliance-FIG-1.png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308886"/>
    <xdr:sp macro="" textlink="">
      <xdr:nvSpPr>
        <xdr:cNvPr id="38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308886"/>
    <xdr:sp macro="" textlink="">
      <xdr:nvSpPr>
        <xdr:cNvPr id="39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228957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302039"/>
    <xdr:sp macro="" textlink="">
      <xdr:nvSpPr>
        <xdr:cNvPr id="40" name="AutoShape 3" descr="https://manuals.plus/wp-content/uploads/2025/01/Hisense-AEH-W41H-ConnectLife-Home-Appliance-FIG-1.png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308886"/>
    <xdr:sp macro="" textlink="">
      <xdr:nvSpPr>
        <xdr:cNvPr id="41" name="AutoShape 1" descr="Hisense-AEH-W41H--ConnectLife-Home-Appliance-FIG (1)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354957" y="15438783"/>
          <a:ext cx="304800" cy="308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1087206</xdr:colOff>
      <xdr:row>24</xdr:row>
      <xdr:rowOff>44175</xdr:rowOff>
    </xdr:from>
    <xdr:to>
      <xdr:col>0</xdr:col>
      <xdr:colOff>1778131</xdr:colOff>
      <xdr:row>24</xdr:row>
      <xdr:rowOff>717827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06" y="11772349"/>
          <a:ext cx="690925" cy="673652"/>
        </a:xfrm>
        <a:prstGeom prst="rect">
          <a:avLst/>
        </a:prstGeom>
      </xdr:spPr>
    </xdr:pic>
    <xdr:clientData/>
  </xdr:twoCellAnchor>
  <xdr:twoCellAnchor editAs="oneCell">
    <xdr:from>
      <xdr:col>0</xdr:col>
      <xdr:colOff>817217</xdr:colOff>
      <xdr:row>28</xdr:row>
      <xdr:rowOff>110435</xdr:rowOff>
    </xdr:from>
    <xdr:to>
      <xdr:col>0</xdr:col>
      <xdr:colOff>2098260</xdr:colOff>
      <xdr:row>28</xdr:row>
      <xdr:rowOff>2001493</xdr:rowOff>
    </xdr:to>
    <xdr:pic>
      <xdr:nvPicPr>
        <xdr:cNvPr id="42" name="图片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17" y="14817035"/>
          <a:ext cx="1281043" cy="188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451063</xdr:colOff>
      <xdr:row>0</xdr:row>
      <xdr:rowOff>40631</xdr:rowOff>
    </xdr:from>
    <xdr:to>
      <xdr:col>0</xdr:col>
      <xdr:colOff>1358900</xdr:colOff>
      <xdr:row>0</xdr:row>
      <xdr:rowOff>525700</xdr:rowOff>
    </xdr:to>
    <xdr:sp macro="" textlink="">
      <xdr:nvSpPr>
        <xdr:cNvPr id="2" name="Left Arrow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51063" y="40631"/>
          <a:ext cx="907837" cy="485069"/>
        </a:xfrm>
        <a:prstGeom prst="left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solidFill>
            <a:srgbClr val="F06D0A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343959</xdr:colOff>
      <xdr:row>0</xdr:row>
      <xdr:rowOff>134409</xdr:rowOff>
    </xdr:from>
    <xdr:to>
      <xdr:col>1</xdr:col>
      <xdr:colOff>1946341</xdr:colOff>
      <xdr:row>0</xdr:row>
      <xdr:rowOff>393697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659" y="134409"/>
          <a:ext cx="1602382" cy="259288"/>
        </a:xfrm>
        <a:prstGeom prst="rect">
          <a:avLst/>
        </a:prstGeom>
      </xdr:spPr>
    </xdr:pic>
    <xdr:clientData/>
  </xdr:twoCellAnchor>
  <xdr:twoCellAnchor editAs="oneCell">
    <xdr:from>
      <xdr:col>0</xdr:col>
      <xdr:colOff>207826</xdr:colOff>
      <xdr:row>22</xdr:row>
      <xdr:rowOff>344859</xdr:rowOff>
    </xdr:from>
    <xdr:to>
      <xdr:col>0</xdr:col>
      <xdr:colOff>2634342</xdr:colOff>
      <xdr:row>25</xdr:row>
      <xdr:rowOff>96216</xdr:rowOff>
    </xdr:to>
    <xdr:pic>
      <xdr:nvPicPr>
        <xdr:cNvPr id="4" name="图片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826" y="7257288"/>
          <a:ext cx="2426516" cy="1166498"/>
        </a:xfrm>
        <a:prstGeom prst="rect">
          <a:avLst/>
        </a:prstGeom>
      </xdr:spPr>
    </xdr:pic>
    <xdr:clientData/>
  </xdr:twoCellAnchor>
  <xdr:twoCellAnchor editAs="oneCell">
    <xdr:from>
      <xdr:col>0</xdr:col>
      <xdr:colOff>223156</xdr:colOff>
      <xdr:row>17</xdr:row>
      <xdr:rowOff>288472</xdr:rowOff>
    </xdr:from>
    <xdr:to>
      <xdr:col>0</xdr:col>
      <xdr:colOff>2563409</xdr:colOff>
      <xdr:row>20</xdr:row>
      <xdr:rowOff>165030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6" y="4577443"/>
          <a:ext cx="2340253" cy="1476759"/>
        </a:xfrm>
        <a:prstGeom prst="rect">
          <a:avLst/>
        </a:prstGeom>
      </xdr:spPr>
    </xdr:pic>
    <xdr:clientData/>
  </xdr:twoCellAnchor>
  <xdr:twoCellAnchor editAs="oneCell">
    <xdr:from>
      <xdr:col>0</xdr:col>
      <xdr:colOff>49143</xdr:colOff>
      <xdr:row>6</xdr:row>
      <xdr:rowOff>199177</xdr:rowOff>
    </xdr:from>
    <xdr:to>
      <xdr:col>0</xdr:col>
      <xdr:colOff>2792195</xdr:colOff>
      <xdr:row>10</xdr:row>
      <xdr:rowOff>211996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3" y="2507264"/>
          <a:ext cx="2743052" cy="1558906"/>
        </a:xfrm>
        <a:prstGeom prst="rect">
          <a:avLst/>
        </a:prstGeom>
      </xdr:spPr>
    </xdr:pic>
    <xdr:clientData/>
  </xdr:twoCellAnchor>
  <xdr:twoCellAnchor editAs="oneCell">
    <xdr:from>
      <xdr:col>0</xdr:col>
      <xdr:colOff>653143</xdr:colOff>
      <xdr:row>32</xdr:row>
      <xdr:rowOff>108858</xdr:rowOff>
    </xdr:from>
    <xdr:to>
      <xdr:col>0</xdr:col>
      <xdr:colOff>2030604</xdr:colOff>
      <xdr:row>33</xdr:row>
      <xdr:rowOff>791308</xdr:rowOff>
    </xdr:to>
    <xdr:pic>
      <xdr:nvPicPr>
        <xdr:cNvPr id="8" name="Рисунок 7" descr="https://www.planetclima.com/51685-large_default/hisense-mono-split-pavimento-12000-btu-akt35ur4rk8-auw35u4rs8-turbo-condizionatore-console-monofase-220-v-r-32-wifi-opz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85" t="55488" r="32173" b="3287"/>
        <a:stretch/>
      </xdr:blipFill>
      <xdr:spPr bwMode="auto">
        <a:xfrm>
          <a:off x="653143" y="11473544"/>
          <a:ext cx="1377461" cy="1553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363962</xdr:colOff>
      <xdr:row>35</xdr:row>
      <xdr:rowOff>648095</xdr:rowOff>
    </xdr:from>
    <xdr:ext cx="2021460" cy="798602"/>
    <xdr:pic>
      <xdr:nvPicPr>
        <xdr:cNvPr id="11" name="Рисунок 10" descr="https://www.planetclima.com/51625-large_default/hisense-mono-split-canalizzato-9000-btu-adt26ux4rbl8-auw26u4rs8-turbo-condizionatore-220-v-monofase-r-32-wifi-opz.jp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48" t="13477" r="13202" b="61642"/>
        <a:stretch/>
      </xdr:blipFill>
      <xdr:spPr bwMode="auto">
        <a:xfrm>
          <a:off x="363962" y="16859921"/>
          <a:ext cx="2021460" cy="798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absolute">
    <xdr:from>
      <xdr:col>3</xdr:col>
      <xdr:colOff>1124322</xdr:colOff>
      <xdr:row>26</xdr:row>
      <xdr:rowOff>130154</xdr:rowOff>
    </xdr:from>
    <xdr:to>
      <xdr:col>4</xdr:col>
      <xdr:colOff>191542</xdr:colOff>
      <xdr:row>26</xdr:row>
      <xdr:rowOff>295253</xdr:rowOff>
    </xdr:to>
    <xdr:sp macro="" textlink="">
      <xdr:nvSpPr>
        <xdr:cNvPr id="15" name="Прямоугольник 9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7551626" y="11582241"/>
          <a:ext cx="226786" cy="165099"/>
        </a:xfrm>
        <a:prstGeom prst="roundRect">
          <a:avLst/>
        </a:prstGeom>
        <a:solidFill>
          <a:schemeClr val="tx1"/>
        </a:solidFill>
        <a:ln>
          <a:solidFill>
            <a:schemeClr val="tx1"/>
          </a:solidFill>
          <a:round/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endParaRPr lang="uk-UA" sz="16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166283</xdr:colOff>
      <xdr:row>26</xdr:row>
      <xdr:rowOff>136700</xdr:rowOff>
    </xdr:from>
    <xdr:to>
      <xdr:col>2</xdr:col>
      <xdr:colOff>394883</xdr:colOff>
      <xdr:row>26</xdr:row>
      <xdr:rowOff>301799</xdr:rowOff>
    </xdr:to>
    <xdr:sp macro="" textlink="">
      <xdr:nvSpPr>
        <xdr:cNvPr id="16" name="Прямоугольник 9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5434022" y="11588787"/>
          <a:ext cx="228600" cy="1650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round/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endParaRPr lang="uk-UA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397171</xdr:colOff>
      <xdr:row>26</xdr:row>
      <xdr:rowOff>190815</xdr:rowOff>
    </xdr:from>
    <xdr:to>
      <xdr:col>0</xdr:col>
      <xdr:colOff>2474529</xdr:colOff>
      <xdr:row>30</xdr:row>
      <xdr:rowOff>399355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68" r="19062" b="31281"/>
        <a:stretch/>
      </xdr:blipFill>
      <xdr:spPr>
        <a:xfrm>
          <a:off x="397171" y="8870989"/>
          <a:ext cx="2077358" cy="1931324"/>
        </a:xfrm>
        <a:prstGeom prst="rect">
          <a:avLst/>
        </a:prstGeom>
      </xdr:spPr>
    </xdr:pic>
    <xdr:clientData/>
  </xdr:twoCellAnchor>
  <xdr:twoCellAnchor editAs="oneCell">
    <xdr:from>
      <xdr:col>0</xdr:col>
      <xdr:colOff>591663</xdr:colOff>
      <xdr:row>41</xdr:row>
      <xdr:rowOff>309216</xdr:rowOff>
    </xdr:from>
    <xdr:to>
      <xdr:col>0</xdr:col>
      <xdr:colOff>2115089</xdr:colOff>
      <xdr:row>42</xdr:row>
      <xdr:rowOff>585305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1663" y="19778868"/>
          <a:ext cx="1523426" cy="1049132"/>
        </a:xfrm>
        <a:prstGeom prst="rect">
          <a:avLst/>
        </a:prstGeom>
      </xdr:spPr>
    </xdr:pic>
    <xdr:clientData/>
  </xdr:twoCellAnchor>
  <xdr:twoCellAnchor editAs="oneCell">
    <xdr:from>
      <xdr:col>0</xdr:col>
      <xdr:colOff>911684</xdr:colOff>
      <xdr:row>49</xdr:row>
      <xdr:rowOff>112783</xdr:rowOff>
    </xdr:from>
    <xdr:to>
      <xdr:col>0</xdr:col>
      <xdr:colOff>1910521</xdr:colOff>
      <xdr:row>49</xdr:row>
      <xdr:rowOff>909580</xdr:rowOff>
    </xdr:to>
    <xdr:pic>
      <xdr:nvPicPr>
        <xdr:cNvPr id="20" name="Рисунок 19" descr="MABAGOR-515Wx515H-mabagor-imagelib-full-trim-9-e-9ecee1ed8e1c391a08a54b6f2b5ff2b4-251603-2.jpg (861×515)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84" y="21194783"/>
          <a:ext cx="998837" cy="796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806174</xdr:colOff>
      <xdr:row>44</xdr:row>
      <xdr:rowOff>50690</xdr:rowOff>
    </xdr:from>
    <xdr:to>
      <xdr:col>0</xdr:col>
      <xdr:colOff>2009913</xdr:colOff>
      <xdr:row>44</xdr:row>
      <xdr:rowOff>951332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6174" y="16891994"/>
          <a:ext cx="1203739" cy="900642"/>
        </a:xfrm>
        <a:prstGeom prst="rect">
          <a:avLst/>
        </a:prstGeom>
      </xdr:spPr>
    </xdr:pic>
    <xdr:clientData/>
  </xdr:twoCellAnchor>
  <xdr:twoCellAnchor editAs="oneCell">
    <xdr:from>
      <xdr:col>2</xdr:col>
      <xdr:colOff>276087</xdr:colOff>
      <xdr:row>45</xdr:row>
      <xdr:rowOff>375478</xdr:rowOff>
    </xdr:from>
    <xdr:to>
      <xdr:col>2</xdr:col>
      <xdr:colOff>1057359</xdr:colOff>
      <xdr:row>45</xdr:row>
      <xdr:rowOff>800912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826" y="18254869"/>
          <a:ext cx="781272" cy="425434"/>
        </a:xfrm>
        <a:prstGeom prst="rect">
          <a:avLst/>
        </a:prstGeom>
      </xdr:spPr>
    </xdr:pic>
    <xdr:clientData/>
  </xdr:twoCellAnchor>
  <xdr:twoCellAnchor editAs="oneCell">
    <xdr:from>
      <xdr:col>6</xdr:col>
      <xdr:colOff>596348</xdr:colOff>
      <xdr:row>45</xdr:row>
      <xdr:rowOff>386522</xdr:rowOff>
    </xdr:from>
    <xdr:to>
      <xdr:col>6</xdr:col>
      <xdr:colOff>1073821</xdr:colOff>
      <xdr:row>45</xdr:row>
      <xdr:rowOff>832863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8957" y="18265913"/>
          <a:ext cx="477473" cy="446341"/>
        </a:xfrm>
        <a:prstGeom prst="rect">
          <a:avLst/>
        </a:prstGeom>
      </xdr:spPr>
    </xdr:pic>
    <xdr:clientData/>
  </xdr:twoCellAnchor>
  <xdr:oneCellAnchor>
    <xdr:from>
      <xdr:col>0</xdr:col>
      <xdr:colOff>287132</xdr:colOff>
      <xdr:row>14</xdr:row>
      <xdr:rowOff>121478</xdr:rowOff>
    </xdr:from>
    <xdr:ext cx="2252869" cy="946019"/>
    <xdr:pic>
      <xdr:nvPicPr>
        <xdr:cNvPr id="23" name="Рисунок 22" descr="AIR CONDITIONER CA25YR03G HSN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132" y="4417391"/>
          <a:ext cx="2252869" cy="946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993913</xdr:colOff>
      <xdr:row>48</xdr:row>
      <xdr:rowOff>99392</xdr:rowOff>
    </xdr:from>
    <xdr:ext cx="793752" cy="795875"/>
    <xdr:pic>
      <xdr:nvPicPr>
        <xdr:cNvPr id="24" name="Рисунок 23" descr="AIR CONDITIONER AUD105UX4REH8 HSN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13" y="20960522"/>
          <a:ext cx="793752" cy="7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1137479</xdr:colOff>
      <xdr:row>47</xdr:row>
      <xdr:rowOff>132521</xdr:rowOff>
    </xdr:from>
    <xdr:to>
      <xdr:col>0</xdr:col>
      <xdr:colOff>1828404</xdr:colOff>
      <xdr:row>47</xdr:row>
      <xdr:rowOff>806173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479" y="20993651"/>
          <a:ext cx="690925" cy="673652"/>
        </a:xfrm>
        <a:prstGeom prst="rect">
          <a:avLst/>
        </a:prstGeom>
      </xdr:spPr>
    </xdr:pic>
    <xdr:clientData/>
  </xdr:twoCellAnchor>
  <xdr:twoCellAnchor editAs="oneCell">
    <xdr:from>
      <xdr:col>0</xdr:col>
      <xdr:colOff>430697</xdr:colOff>
      <xdr:row>39</xdr:row>
      <xdr:rowOff>83757</xdr:rowOff>
    </xdr:from>
    <xdr:to>
      <xdr:col>0</xdr:col>
      <xdr:colOff>2341219</xdr:colOff>
      <xdr:row>39</xdr:row>
      <xdr:rowOff>894795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697" y="17433061"/>
          <a:ext cx="1910522" cy="8110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16</xdr:row>
      <xdr:rowOff>648970</xdr:rowOff>
    </xdr:from>
    <xdr:to>
      <xdr:col>0</xdr:col>
      <xdr:colOff>3079687</xdr:colOff>
      <xdr:row>18</xdr:row>
      <xdr:rowOff>241607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871450"/>
          <a:ext cx="2889187" cy="1238557"/>
        </a:xfrm>
        <a:prstGeom prst="rect">
          <a:avLst/>
        </a:prstGeom>
      </xdr:spPr>
    </xdr:pic>
    <xdr:clientData/>
  </xdr:twoCellAnchor>
  <xdr:twoCellAnchor>
    <xdr:from>
      <xdr:col>0</xdr:col>
      <xdr:colOff>845581</xdr:colOff>
      <xdr:row>0</xdr:row>
      <xdr:rowOff>50396</xdr:rowOff>
    </xdr:from>
    <xdr:to>
      <xdr:col>0</xdr:col>
      <xdr:colOff>1941017</xdr:colOff>
      <xdr:row>0</xdr:row>
      <xdr:rowOff>578222</xdr:rowOff>
    </xdr:to>
    <xdr:sp macro="" textlink="">
      <xdr:nvSpPr>
        <xdr:cNvPr id="2" name="Left Arrow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45581" y="50396"/>
          <a:ext cx="1095436" cy="527826"/>
        </a:xfrm>
        <a:prstGeom prst="left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solidFill>
            <a:srgbClr val="F06D0A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1029446</xdr:colOff>
      <xdr:row>0</xdr:row>
      <xdr:rowOff>186564</xdr:rowOff>
    </xdr:from>
    <xdr:to>
      <xdr:col>1</xdr:col>
      <xdr:colOff>2631828</xdr:colOff>
      <xdr:row>0</xdr:row>
      <xdr:rowOff>445852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750" y="186564"/>
          <a:ext cx="1602382" cy="259288"/>
        </a:xfrm>
        <a:prstGeom prst="rect">
          <a:avLst/>
        </a:prstGeom>
      </xdr:spPr>
    </xdr:pic>
    <xdr:clientData/>
  </xdr:twoCellAnchor>
  <xdr:twoCellAnchor editAs="oneCell">
    <xdr:from>
      <xdr:col>7</xdr:col>
      <xdr:colOff>1037166</xdr:colOff>
      <xdr:row>11</xdr:row>
      <xdr:rowOff>571498</xdr:rowOff>
    </xdr:from>
    <xdr:to>
      <xdr:col>8</xdr:col>
      <xdr:colOff>321780</xdr:colOff>
      <xdr:row>11</xdr:row>
      <xdr:rowOff>1227665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1699" y="8411631"/>
          <a:ext cx="707014" cy="656167"/>
        </a:xfrm>
        <a:prstGeom prst="rect">
          <a:avLst/>
        </a:prstGeom>
      </xdr:spPr>
    </xdr:pic>
    <xdr:clientData/>
  </xdr:twoCellAnchor>
  <xdr:twoCellAnchor editAs="oneCell">
    <xdr:from>
      <xdr:col>2</xdr:col>
      <xdr:colOff>1761072</xdr:colOff>
      <xdr:row>11</xdr:row>
      <xdr:rowOff>501995</xdr:rowOff>
    </xdr:from>
    <xdr:to>
      <xdr:col>3</xdr:col>
      <xdr:colOff>925834</xdr:colOff>
      <xdr:row>11</xdr:row>
      <xdr:rowOff>1225603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5072" y="8342128"/>
          <a:ext cx="1327149" cy="723608"/>
        </a:xfrm>
        <a:prstGeom prst="rect">
          <a:avLst/>
        </a:prstGeom>
      </xdr:spPr>
    </xdr:pic>
    <xdr:clientData/>
  </xdr:twoCellAnchor>
  <xdr:twoCellAnchor editAs="oneCell">
    <xdr:from>
      <xdr:col>0</xdr:col>
      <xdr:colOff>1079497</xdr:colOff>
      <xdr:row>31</xdr:row>
      <xdr:rowOff>91569</xdr:rowOff>
    </xdr:from>
    <xdr:to>
      <xdr:col>0</xdr:col>
      <xdr:colOff>2326451</xdr:colOff>
      <xdr:row>31</xdr:row>
      <xdr:rowOff>804900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497" y="24022786"/>
          <a:ext cx="1246954" cy="713331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243417</xdr:colOff>
      <xdr:row>13</xdr:row>
      <xdr:rowOff>193757</xdr:rowOff>
    </xdr:from>
    <xdr:to>
      <xdr:col>0</xdr:col>
      <xdr:colOff>3132604</xdr:colOff>
      <xdr:row>14</xdr:row>
      <xdr:rowOff>688729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7" y="12341795"/>
          <a:ext cx="2889187" cy="1213012"/>
        </a:xfrm>
        <a:prstGeom prst="rect">
          <a:avLst/>
        </a:prstGeom>
      </xdr:spPr>
    </xdr:pic>
    <xdr:clientData/>
  </xdr:twoCellAnchor>
  <xdr:twoCellAnchor editAs="oneCell">
    <xdr:from>
      <xdr:col>0</xdr:col>
      <xdr:colOff>1301750</xdr:colOff>
      <xdr:row>30</xdr:row>
      <xdr:rowOff>132751</xdr:rowOff>
    </xdr:from>
    <xdr:to>
      <xdr:col>0</xdr:col>
      <xdr:colOff>2095502</xdr:colOff>
      <xdr:row>30</xdr:row>
      <xdr:rowOff>928626</xdr:rowOff>
    </xdr:to>
    <xdr:pic>
      <xdr:nvPicPr>
        <xdr:cNvPr id="17" name="Рисунок 16" descr="AIR CONDITIONER AUD105UX4REH8 HSN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" y="27025001"/>
          <a:ext cx="793752" cy="7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201083</xdr:colOff>
      <xdr:row>18</xdr:row>
      <xdr:rowOff>529166</xdr:rowOff>
    </xdr:from>
    <xdr:to>
      <xdr:col>0</xdr:col>
      <xdr:colOff>470616</xdr:colOff>
      <xdr:row>19</xdr:row>
      <xdr:rowOff>735133</xdr:rowOff>
    </xdr:to>
    <xdr:pic>
      <xdr:nvPicPr>
        <xdr:cNvPr id="21" name="Рисунок 20" descr="AIR CONDITIONER AUD105UX4REH8 HSN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11514666"/>
          <a:ext cx="269533" cy="1068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698501</xdr:colOff>
      <xdr:row>19</xdr:row>
      <xdr:rowOff>201083</xdr:rowOff>
    </xdr:from>
    <xdr:to>
      <xdr:col>0</xdr:col>
      <xdr:colOff>1238253</xdr:colOff>
      <xdr:row>19</xdr:row>
      <xdr:rowOff>740835</xdr:rowOff>
    </xdr:to>
    <xdr:pic>
      <xdr:nvPicPr>
        <xdr:cNvPr id="22" name="Рисунок 21" descr="AIR CONDITIONER AUD105UX4REH8 HSN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1" y="11990916"/>
          <a:ext cx="539752" cy="539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6</xdr:row>
      <xdr:rowOff>221940</xdr:rowOff>
    </xdr:from>
    <xdr:to>
      <xdr:col>0</xdr:col>
      <xdr:colOff>3041648</xdr:colOff>
      <xdr:row>8</xdr:row>
      <xdr:rowOff>734183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9400" y="4169100"/>
          <a:ext cx="2762248" cy="2066723"/>
        </a:xfrm>
        <a:prstGeom prst="rect">
          <a:avLst/>
        </a:prstGeom>
      </xdr:spPr>
    </xdr:pic>
    <xdr:clientData/>
  </xdr:twoCellAnchor>
  <xdr:twoCellAnchor editAs="oneCell">
    <xdr:from>
      <xdr:col>0</xdr:col>
      <xdr:colOff>173567</xdr:colOff>
      <xdr:row>9</xdr:row>
      <xdr:rowOff>266701</xdr:rowOff>
    </xdr:from>
    <xdr:to>
      <xdr:col>0</xdr:col>
      <xdr:colOff>443100</xdr:colOff>
      <xdr:row>10</xdr:row>
      <xdr:rowOff>563034</xdr:rowOff>
    </xdr:to>
    <xdr:pic>
      <xdr:nvPicPr>
        <xdr:cNvPr id="24" name="Рисунок 23" descr="AIR CONDITIONER AUD105UX4REH8 HSN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67" y="6515101"/>
          <a:ext cx="269533" cy="1075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603251</xdr:colOff>
      <xdr:row>9</xdr:row>
      <xdr:rowOff>698500</xdr:rowOff>
    </xdr:from>
    <xdr:to>
      <xdr:col>0</xdr:col>
      <xdr:colOff>1143003</xdr:colOff>
      <xdr:row>10</xdr:row>
      <xdr:rowOff>459319</xdr:rowOff>
    </xdr:to>
    <xdr:pic>
      <xdr:nvPicPr>
        <xdr:cNvPr id="25" name="Рисунок 24" descr="AIR CONDITIONER AUD105UX4REH8 HSN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1" y="6946900"/>
          <a:ext cx="539752" cy="539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718317</xdr:colOff>
      <xdr:row>4</xdr:row>
      <xdr:rowOff>66464</xdr:rowOff>
    </xdr:from>
    <xdr:to>
      <xdr:col>0</xdr:col>
      <xdr:colOff>2643425</xdr:colOff>
      <xdr:row>4</xdr:row>
      <xdr:rowOff>1391906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8317" y="2082589"/>
          <a:ext cx="1925108" cy="1325442"/>
        </a:xfrm>
        <a:prstGeom prst="rect">
          <a:avLst/>
        </a:prstGeom>
      </xdr:spPr>
    </xdr:pic>
    <xdr:clientData/>
  </xdr:twoCellAnchor>
  <xdr:twoCellAnchor editAs="oneCell">
    <xdr:from>
      <xdr:col>6</xdr:col>
      <xdr:colOff>751415</xdr:colOff>
      <xdr:row>11</xdr:row>
      <xdr:rowOff>511839</xdr:rowOff>
    </xdr:from>
    <xdr:to>
      <xdr:col>7</xdr:col>
      <xdr:colOff>176951</xdr:colOff>
      <xdr:row>11</xdr:row>
      <xdr:rowOff>1278467</xdr:rowOff>
    </xdr:to>
    <xdr:pic>
      <xdr:nvPicPr>
        <xdr:cNvPr id="31" name="Рисунок 30" descr="ПАНЕЛЬ КОНДИЦІОНЕРА PE-QFA-CDH HSN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4575" y="8390919"/>
          <a:ext cx="766656" cy="76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358140</xdr:colOff>
      <xdr:row>0</xdr:row>
      <xdr:rowOff>60960</xdr:rowOff>
    </xdr:from>
    <xdr:to>
      <xdr:col>3</xdr:col>
      <xdr:colOff>1268282</xdr:colOff>
      <xdr:row>0</xdr:row>
      <xdr:rowOff>559061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831580" y="60960"/>
          <a:ext cx="910142" cy="49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1478280</xdr:colOff>
      <xdr:row>9</xdr:row>
      <xdr:rowOff>76200</xdr:rowOff>
    </xdr:from>
    <xdr:to>
      <xdr:col>0</xdr:col>
      <xdr:colOff>3002280</xdr:colOff>
      <xdr:row>10</xdr:row>
      <xdr:rowOff>569941</xdr:rowOff>
    </xdr:to>
    <xdr:pic>
      <xdr:nvPicPr>
        <xdr:cNvPr id="32" name="Рисунок 31" descr="https://hisenselatvia.lv/images/product/AUW71U4RK8/arejais_baner_foto_3.jp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18" t="7767" r="31082" b="8349"/>
        <a:stretch/>
      </xdr:blipFill>
      <xdr:spPr bwMode="auto">
        <a:xfrm>
          <a:off x="1478280" y="6355080"/>
          <a:ext cx="1524000" cy="1270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937846</xdr:colOff>
      <xdr:row>21</xdr:row>
      <xdr:rowOff>87923</xdr:rowOff>
    </xdr:from>
    <xdr:to>
      <xdr:col>0</xdr:col>
      <xdr:colOff>2315307</xdr:colOff>
      <xdr:row>21</xdr:row>
      <xdr:rowOff>1641231</xdr:rowOff>
    </xdr:to>
    <xdr:pic>
      <xdr:nvPicPr>
        <xdr:cNvPr id="40" name="Рисунок 39" descr="https://www.planetclima.com/51685-large_default/hisense-mono-split-pavimento-12000-btu-akt35ur4rk8-auw35u4rs8-turbo-condizionatore-console-monofase-220-v-r-32-wifi-opz.jp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85" t="55488" r="32173" b="3287"/>
        <a:stretch/>
      </xdr:blipFill>
      <xdr:spPr bwMode="auto">
        <a:xfrm>
          <a:off x="937846" y="17804423"/>
          <a:ext cx="1377461" cy="1553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24</xdr:row>
      <xdr:rowOff>137160</xdr:rowOff>
    </xdr:from>
    <xdr:to>
      <xdr:col>0</xdr:col>
      <xdr:colOff>3185161</xdr:colOff>
      <xdr:row>25</xdr:row>
      <xdr:rowOff>598216</xdr:rowOff>
    </xdr:to>
    <xdr:pic>
      <xdr:nvPicPr>
        <xdr:cNvPr id="41" name="Рисунок 40" descr="MABAGOR-515Wx515H-mabagor-imagelib-full-trim-2-d-2d662faad9b64029386d74d8bbcdd649-230185-5.jpg (1207×515)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9507200"/>
          <a:ext cx="2956560" cy="1268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1173480</xdr:colOff>
      <xdr:row>32</xdr:row>
      <xdr:rowOff>169545</xdr:rowOff>
    </xdr:from>
    <xdr:to>
      <xdr:col>0</xdr:col>
      <xdr:colOff>2270426</xdr:colOff>
      <xdr:row>32</xdr:row>
      <xdr:rowOff>824864</xdr:rowOff>
    </xdr:to>
    <xdr:pic>
      <xdr:nvPicPr>
        <xdr:cNvPr id="42" name="Рисунок 41" descr="MABAGOR-515Wx515H-mabagor-imagelib-full-trim-9-e-9ecee1ed8e1c391a08a54b6f2b5ff2b4-251603-2.jpg (861×515)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9125545"/>
          <a:ext cx="1096946" cy="65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1270000</xdr:colOff>
      <xdr:row>29</xdr:row>
      <xdr:rowOff>63500</xdr:rowOff>
    </xdr:from>
    <xdr:to>
      <xdr:col>0</xdr:col>
      <xdr:colOff>2115119</xdr:colOff>
      <xdr:row>29</xdr:row>
      <xdr:rowOff>920750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45" t="7212" r="27111" b="7853"/>
        <a:stretch/>
      </xdr:blipFill>
      <xdr:spPr>
        <a:xfrm>
          <a:off x="1270000" y="26479500"/>
          <a:ext cx="845119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1485900</xdr:colOff>
      <xdr:row>28</xdr:row>
      <xdr:rowOff>106680</xdr:rowOff>
    </xdr:from>
    <xdr:to>
      <xdr:col>0</xdr:col>
      <xdr:colOff>1912620</xdr:colOff>
      <xdr:row>28</xdr:row>
      <xdr:rowOff>533400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85900" y="20863560"/>
          <a:ext cx="426720" cy="4267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484221</xdr:colOff>
      <xdr:row>0</xdr:row>
      <xdr:rowOff>77634</xdr:rowOff>
    </xdr:from>
    <xdr:to>
      <xdr:col>0</xdr:col>
      <xdr:colOff>1467634</xdr:colOff>
      <xdr:row>0</xdr:row>
      <xdr:rowOff>575102</xdr:rowOff>
    </xdr:to>
    <xdr:sp macro="" textlink="">
      <xdr:nvSpPr>
        <xdr:cNvPr id="19" name="Left Arrow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484221" y="77634"/>
          <a:ext cx="983413" cy="497468"/>
        </a:xfrm>
        <a:prstGeom prst="left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solidFill>
            <a:srgbClr val="F06D0A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4</xdr:col>
      <xdr:colOff>100264</xdr:colOff>
      <xdr:row>0</xdr:row>
      <xdr:rowOff>150395</xdr:rowOff>
    </xdr:from>
    <xdr:to>
      <xdr:col>4</xdr:col>
      <xdr:colOff>851397</xdr:colOff>
      <xdr:row>0</xdr:row>
      <xdr:rowOff>561474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06027" y="150395"/>
          <a:ext cx="751133" cy="4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170447</xdr:colOff>
      <xdr:row>0</xdr:row>
      <xdr:rowOff>190499</xdr:rowOff>
    </xdr:from>
    <xdr:to>
      <xdr:col>1</xdr:col>
      <xdr:colOff>1772829</xdr:colOff>
      <xdr:row>0</xdr:row>
      <xdr:rowOff>449787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526" y="190499"/>
          <a:ext cx="1602382" cy="259288"/>
        </a:xfrm>
        <a:prstGeom prst="rect">
          <a:avLst/>
        </a:prstGeom>
      </xdr:spPr>
    </xdr:pic>
    <xdr:clientData/>
  </xdr:twoCellAnchor>
  <xdr:twoCellAnchor editAs="oneCell">
    <xdr:from>
      <xdr:col>0</xdr:col>
      <xdr:colOff>225853</xdr:colOff>
      <xdr:row>4</xdr:row>
      <xdr:rowOff>187662</xdr:rowOff>
    </xdr:from>
    <xdr:to>
      <xdr:col>0</xdr:col>
      <xdr:colOff>1610332</xdr:colOff>
      <xdr:row>6</xdr:row>
      <xdr:rowOff>266489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53" y="2047838"/>
          <a:ext cx="1384479" cy="1087357"/>
        </a:xfrm>
        <a:prstGeom prst="rect">
          <a:avLst/>
        </a:prstGeom>
      </xdr:spPr>
    </xdr:pic>
    <xdr:clientData/>
  </xdr:twoCellAnchor>
  <xdr:twoCellAnchor editAs="oneCell">
    <xdr:from>
      <xdr:col>0</xdr:col>
      <xdr:colOff>504421</xdr:colOff>
      <xdr:row>7</xdr:row>
      <xdr:rowOff>106692</xdr:rowOff>
    </xdr:from>
    <xdr:to>
      <xdr:col>0</xdr:col>
      <xdr:colOff>2092816</xdr:colOff>
      <xdr:row>9</xdr:row>
      <xdr:rowOff>327636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21" y="3479663"/>
          <a:ext cx="1588395" cy="1229473"/>
        </a:xfrm>
        <a:prstGeom prst="rect">
          <a:avLst/>
        </a:prstGeom>
      </xdr:spPr>
    </xdr:pic>
    <xdr:clientData/>
  </xdr:twoCellAnchor>
  <xdr:twoCellAnchor editAs="oneCell">
    <xdr:from>
      <xdr:col>0</xdr:col>
      <xdr:colOff>564027</xdr:colOff>
      <xdr:row>13</xdr:row>
      <xdr:rowOff>113980</xdr:rowOff>
    </xdr:from>
    <xdr:to>
      <xdr:col>0</xdr:col>
      <xdr:colOff>1807843</xdr:colOff>
      <xdr:row>13</xdr:row>
      <xdr:rowOff>1032155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27" y="7498656"/>
          <a:ext cx="1243816" cy="918175"/>
        </a:xfrm>
        <a:prstGeom prst="rect">
          <a:avLst/>
        </a:prstGeom>
      </xdr:spPr>
    </xdr:pic>
    <xdr:clientData/>
  </xdr:twoCellAnchor>
  <xdr:twoCellAnchor editAs="oneCell">
    <xdr:from>
      <xdr:col>0</xdr:col>
      <xdr:colOff>853515</xdr:colOff>
      <xdr:row>12</xdr:row>
      <xdr:rowOff>166368</xdr:rowOff>
    </xdr:from>
    <xdr:to>
      <xdr:col>0</xdr:col>
      <xdr:colOff>1647267</xdr:colOff>
      <xdr:row>12</xdr:row>
      <xdr:rowOff>962243</xdr:rowOff>
    </xdr:to>
    <xdr:pic>
      <xdr:nvPicPr>
        <xdr:cNvPr id="16" name="Рисунок 15" descr="AIR CONDITIONER AUD105UX4REH8 HSN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515" y="6239956"/>
          <a:ext cx="793752" cy="7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635598</xdr:colOff>
      <xdr:row>14</xdr:row>
      <xdr:rowOff>169545</xdr:rowOff>
    </xdr:from>
    <xdr:to>
      <xdr:col>0</xdr:col>
      <xdr:colOff>1729406</xdr:colOff>
      <xdr:row>14</xdr:row>
      <xdr:rowOff>940061</xdr:rowOff>
    </xdr:to>
    <xdr:pic>
      <xdr:nvPicPr>
        <xdr:cNvPr id="17" name="Рисунок 16" descr="MABAGOR-515Wx515H-mabagor-imagelib-full-trim-9-e-9ecee1ed8e1c391a08a54b6f2b5ff2b4-251603-2.jpg (861×515)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98" y="8674810"/>
          <a:ext cx="1093808" cy="77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788147</xdr:colOff>
      <xdr:row>11</xdr:row>
      <xdr:rowOff>141941</xdr:rowOff>
    </xdr:from>
    <xdr:to>
      <xdr:col>0</xdr:col>
      <xdr:colOff>1633266</xdr:colOff>
      <xdr:row>11</xdr:row>
      <xdr:rowOff>999191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45" t="7212" r="27111" b="7853"/>
        <a:stretch/>
      </xdr:blipFill>
      <xdr:spPr>
        <a:xfrm>
          <a:off x="788147" y="4848412"/>
          <a:ext cx="845119" cy="85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30842</xdr:rowOff>
    </xdr:from>
    <xdr:to>
      <xdr:col>0</xdr:col>
      <xdr:colOff>892525</xdr:colOff>
      <xdr:row>2</xdr:row>
      <xdr:rowOff>68035</xdr:rowOff>
    </xdr:to>
    <xdr:sp macro="" textlink="">
      <xdr:nvSpPr>
        <xdr:cNvPr id="2" name="Left Arrow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38125" y="30842"/>
          <a:ext cx="654400" cy="354693"/>
        </a:xfrm>
        <a:prstGeom prst="left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solidFill>
            <a:srgbClr val="F06D0A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</xdr:sp>
    <xdr:clientData/>
  </xdr:twoCellAnchor>
  <xdr:oneCellAnchor>
    <xdr:from>
      <xdr:col>1</xdr:col>
      <xdr:colOff>680357</xdr:colOff>
      <xdr:row>5</xdr:row>
      <xdr:rowOff>74385</xdr:rowOff>
    </xdr:from>
    <xdr:ext cx="1888091" cy="553944"/>
    <xdr:pic>
      <xdr:nvPicPr>
        <xdr:cNvPr id="3" name="image15.jpe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1607" y="2308224"/>
          <a:ext cx="1888091" cy="553944"/>
        </a:xfrm>
        <a:prstGeom prst="rect">
          <a:avLst/>
        </a:prstGeom>
      </xdr:spPr>
    </xdr:pic>
    <xdr:clientData/>
  </xdr:oneCellAnchor>
  <xdr:oneCellAnchor>
    <xdr:from>
      <xdr:col>2</xdr:col>
      <xdr:colOff>1678213</xdr:colOff>
      <xdr:row>5</xdr:row>
      <xdr:rowOff>21319</xdr:rowOff>
    </xdr:from>
    <xdr:ext cx="273123" cy="851188"/>
    <xdr:pic>
      <xdr:nvPicPr>
        <xdr:cNvPr id="4" name="image14.jpe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713" y="2255158"/>
          <a:ext cx="273123" cy="851188"/>
        </a:xfrm>
        <a:prstGeom prst="rect">
          <a:avLst/>
        </a:prstGeom>
      </xdr:spPr>
    </xdr:pic>
    <xdr:clientData/>
  </xdr:oneCellAnchor>
  <xdr:oneCellAnchor>
    <xdr:from>
      <xdr:col>1</xdr:col>
      <xdr:colOff>405255</xdr:colOff>
      <xdr:row>10</xdr:row>
      <xdr:rowOff>171075</xdr:rowOff>
    </xdr:from>
    <xdr:ext cx="1475231" cy="920496"/>
    <xdr:pic>
      <xdr:nvPicPr>
        <xdr:cNvPr id="5" name="image16.jpe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505" y="5364468"/>
          <a:ext cx="1475231" cy="920496"/>
        </a:xfrm>
        <a:prstGeom prst="rect">
          <a:avLst/>
        </a:prstGeom>
      </xdr:spPr>
    </xdr:pic>
    <xdr:clientData/>
  </xdr:oneCellAnchor>
  <xdr:oneCellAnchor>
    <xdr:from>
      <xdr:col>2</xdr:col>
      <xdr:colOff>1198513</xdr:colOff>
      <xdr:row>10</xdr:row>
      <xdr:rowOff>122267</xdr:rowOff>
    </xdr:from>
    <xdr:ext cx="310896" cy="978408"/>
    <xdr:pic>
      <xdr:nvPicPr>
        <xdr:cNvPr id="6" name="image14.jpe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013" y="5315660"/>
          <a:ext cx="310896" cy="978408"/>
        </a:xfrm>
        <a:prstGeom prst="rect">
          <a:avLst/>
        </a:prstGeom>
      </xdr:spPr>
    </xdr:pic>
    <xdr:clientData/>
  </xdr:oneCellAnchor>
  <xdr:oneCellAnchor>
    <xdr:from>
      <xdr:col>1</xdr:col>
      <xdr:colOff>510269</xdr:colOff>
      <xdr:row>18</xdr:row>
      <xdr:rowOff>102053</xdr:rowOff>
    </xdr:from>
    <xdr:ext cx="1283208" cy="1021080"/>
    <xdr:pic>
      <xdr:nvPicPr>
        <xdr:cNvPr id="7" name="image18.jpe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0" y="8515803"/>
          <a:ext cx="1283208" cy="1021080"/>
        </a:xfrm>
        <a:prstGeom prst="rect">
          <a:avLst/>
        </a:prstGeom>
      </xdr:spPr>
    </xdr:pic>
    <xdr:clientData/>
  </xdr:oneCellAnchor>
  <xdr:oneCellAnchor>
    <xdr:from>
      <xdr:col>2</xdr:col>
      <xdr:colOff>1031875</xdr:colOff>
      <xdr:row>18</xdr:row>
      <xdr:rowOff>79374</xdr:rowOff>
    </xdr:from>
    <xdr:ext cx="515112" cy="652272"/>
    <xdr:pic>
      <xdr:nvPicPr>
        <xdr:cNvPr id="8" name="image17.jpe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6" y="8493124"/>
          <a:ext cx="515112" cy="652272"/>
        </a:xfrm>
        <a:prstGeom prst="rect">
          <a:avLst/>
        </a:prstGeom>
      </xdr:spPr>
    </xdr:pic>
    <xdr:clientData/>
  </xdr:oneCellAnchor>
  <xdr:oneCellAnchor>
    <xdr:from>
      <xdr:col>1</xdr:col>
      <xdr:colOff>669017</xdr:colOff>
      <xdr:row>23</xdr:row>
      <xdr:rowOff>147411</xdr:rowOff>
    </xdr:from>
    <xdr:ext cx="2121408" cy="826007"/>
    <xdr:pic>
      <xdr:nvPicPr>
        <xdr:cNvPr id="9" name="image19.jpe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678" y="11781518"/>
          <a:ext cx="2121408" cy="826007"/>
        </a:xfrm>
        <a:prstGeom prst="rect">
          <a:avLst/>
        </a:prstGeom>
      </xdr:spPr>
    </xdr:pic>
    <xdr:clientData/>
  </xdr:oneCellAnchor>
  <xdr:twoCellAnchor>
    <xdr:from>
      <xdr:col>6</xdr:col>
      <xdr:colOff>873125</xdr:colOff>
      <xdr:row>28</xdr:row>
      <xdr:rowOff>34018</xdr:rowOff>
    </xdr:from>
    <xdr:to>
      <xdr:col>6</xdr:col>
      <xdr:colOff>1043812</xdr:colOff>
      <xdr:row>28</xdr:row>
      <xdr:rowOff>619234</xdr:rowOff>
    </xdr:to>
    <xdr:pic>
      <xdr:nvPicPr>
        <xdr:cNvPr id="10" name="image20.jpeg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14015357"/>
          <a:ext cx="170687" cy="585216"/>
        </a:xfrm>
        <a:prstGeom prst="rect">
          <a:avLst/>
        </a:prstGeom>
      </xdr:spPr>
    </xdr:pic>
    <xdr:clientData/>
  </xdr:twoCellAnchor>
  <xdr:twoCellAnchor>
    <xdr:from>
      <xdr:col>6</xdr:col>
      <xdr:colOff>623660</xdr:colOff>
      <xdr:row>29</xdr:row>
      <xdr:rowOff>113393</xdr:rowOff>
    </xdr:from>
    <xdr:to>
      <xdr:col>7</xdr:col>
      <xdr:colOff>84943</xdr:colOff>
      <xdr:row>29</xdr:row>
      <xdr:rowOff>698608</xdr:rowOff>
    </xdr:to>
    <xdr:pic>
      <xdr:nvPicPr>
        <xdr:cNvPr id="11" name="image22.jpe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0535" y="14786429"/>
          <a:ext cx="685926" cy="585215"/>
        </a:xfrm>
        <a:prstGeom prst="rect">
          <a:avLst/>
        </a:prstGeom>
      </xdr:spPr>
    </xdr:pic>
    <xdr:clientData/>
  </xdr:twoCellAnchor>
  <xdr:twoCellAnchor>
    <xdr:from>
      <xdr:col>6</xdr:col>
      <xdr:colOff>725715</xdr:colOff>
      <xdr:row>30</xdr:row>
      <xdr:rowOff>45357</xdr:rowOff>
    </xdr:from>
    <xdr:to>
      <xdr:col>6</xdr:col>
      <xdr:colOff>1179866</xdr:colOff>
      <xdr:row>30</xdr:row>
      <xdr:rowOff>618381</xdr:rowOff>
    </xdr:to>
    <xdr:pic>
      <xdr:nvPicPr>
        <xdr:cNvPr id="12" name="image21.jpe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2590" y="15523482"/>
          <a:ext cx="454151" cy="573024"/>
        </a:xfrm>
        <a:prstGeom prst="rect">
          <a:avLst/>
        </a:prstGeom>
      </xdr:spPr>
    </xdr:pic>
    <xdr:clientData/>
  </xdr:twoCellAnchor>
  <xdr:oneCellAnchor>
    <xdr:from>
      <xdr:col>6</xdr:col>
      <xdr:colOff>657678</xdr:colOff>
      <xdr:row>31</xdr:row>
      <xdr:rowOff>102052</xdr:rowOff>
    </xdr:from>
    <xdr:ext cx="603503" cy="569976"/>
    <xdr:pic>
      <xdr:nvPicPr>
        <xdr:cNvPr id="13" name="image23.jpeg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4553" y="16237856"/>
          <a:ext cx="603503" cy="569976"/>
        </a:xfrm>
        <a:prstGeom prst="rect">
          <a:avLst/>
        </a:prstGeom>
      </xdr:spPr>
    </xdr:pic>
    <xdr:clientData/>
  </xdr:oneCellAnchor>
  <xdr:oneCellAnchor>
    <xdr:from>
      <xdr:col>1</xdr:col>
      <xdr:colOff>215447</xdr:colOff>
      <xdr:row>0</xdr:row>
      <xdr:rowOff>34018</xdr:rowOff>
    </xdr:from>
    <xdr:ext cx="1536506" cy="348301"/>
    <xdr:pic>
      <xdr:nvPicPr>
        <xdr:cNvPr id="14" name="image10.pn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4108" y="34018"/>
          <a:ext cx="1536506" cy="3483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tabColor theme="9" tint="0.39997558519241921"/>
  </sheetPr>
  <dimension ref="A2:AMP33"/>
  <sheetViews>
    <sheetView showGridLines="0" showRowColHeaders="0" tabSelected="1" zoomScale="70" zoomScaleNormal="70" workbookViewId="0"/>
  </sheetViews>
  <sheetFormatPr defaultColWidth="9" defaultRowHeight="15.6"/>
  <cols>
    <col min="1" max="1" width="1" style="1" customWidth="1"/>
    <col min="2" max="2" width="5.69921875" style="1" customWidth="1"/>
    <col min="3" max="3" width="16" style="1" customWidth="1"/>
    <col min="4" max="4" width="4.8984375" style="1" customWidth="1"/>
    <col min="5" max="5" width="4.09765625" style="1" customWidth="1"/>
    <col min="6" max="6" width="20.19921875" style="1" customWidth="1"/>
    <col min="7" max="7" width="4" style="1" customWidth="1"/>
    <col min="8" max="8" width="3.09765625" style="1" customWidth="1"/>
    <col min="9" max="9" width="20.09765625" style="1" customWidth="1"/>
    <col min="10" max="10" width="4.19921875" style="1" customWidth="1"/>
    <col min="11" max="11" width="3.69921875" style="1" customWidth="1"/>
    <col min="12" max="12" width="20.69921875" style="1" customWidth="1"/>
    <col min="13" max="13" width="4" style="1" customWidth="1"/>
    <col min="14" max="14" width="9.59765625" style="1" customWidth="1"/>
    <col min="15" max="15" width="16.69921875" style="1" customWidth="1"/>
    <col min="16" max="16" width="4.3984375" style="1" customWidth="1"/>
    <col min="17" max="17" width="7.19921875" style="1" customWidth="1"/>
    <col min="18" max="18" width="16.8984375" style="1" customWidth="1"/>
    <col min="19" max="19" width="4.59765625" style="1" customWidth="1"/>
    <col min="20" max="20" width="9.19921875" style="1" customWidth="1"/>
    <col min="21" max="21" width="14.3984375" style="1" customWidth="1"/>
    <col min="22" max="22" width="4.8984375" style="1" customWidth="1"/>
    <col min="23" max="23" width="9.3984375" style="1" customWidth="1"/>
    <col min="24" max="24" width="14" style="1" customWidth="1"/>
    <col min="25" max="25" width="5.19921875" style="1" customWidth="1"/>
    <col min="26" max="26" width="4.09765625" style="1" customWidth="1"/>
    <col min="27" max="27" width="5.19921875" style="1" customWidth="1"/>
    <col min="28" max="28" width="9" style="1"/>
    <col min="29" max="30" width="6.3984375" style="1" customWidth="1"/>
    <col min="31" max="32" width="9" style="1"/>
    <col min="33" max="33" width="6.3984375" style="1" customWidth="1"/>
    <col min="34" max="34" width="5.3984375" style="1" customWidth="1"/>
    <col min="35" max="35" width="7.69921875" style="1" customWidth="1"/>
    <col min="36" max="1030" width="9" style="1"/>
  </cols>
  <sheetData>
    <row r="2" spans="3:30" ht="15.6" customHeight="1">
      <c r="U2" s="114"/>
      <c r="V2" s="115"/>
      <c r="W2" s="115"/>
      <c r="X2" s="115"/>
      <c r="Y2" s="115"/>
      <c r="Z2" s="115"/>
      <c r="AA2" s="115"/>
      <c r="AB2" s="115"/>
    </row>
    <row r="3" spans="3:30">
      <c r="U3" s="115"/>
      <c r="V3" s="115"/>
      <c r="W3" s="115"/>
      <c r="X3" s="115"/>
      <c r="Y3" s="115"/>
      <c r="Z3" s="115"/>
      <c r="AA3" s="115"/>
      <c r="AB3" s="115"/>
    </row>
    <row r="4" spans="3:30">
      <c r="U4" s="115"/>
      <c r="V4" s="115"/>
      <c r="W4"/>
      <c r="X4" s="115"/>
      <c r="Y4" s="115"/>
      <c r="Z4" s="115"/>
      <c r="AA4" s="115"/>
      <c r="AB4" s="115"/>
      <c r="AD4"/>
    </row>
    <row r="5" spans="3:30">
      <c r="U5" s="115"/>
      <c r="V5" s="115"/>
      <c r="W5" s="115"/>
      <c r="X5" s="115"/>
      <c r="Y5" s="115"/>
      <c r="Z5" s="115"/>
      <c r="AA5" s="115"/>
      <c r="AB5" s="115"/>
    </row>
    <row r="6" spans="3:30">
      <c r="U6" s="115"/>
      <c r="V6" s="115"/>
      <c r="W6" s="115"/>
      <c r="X6" s="115"/>
      <c r="Y6" s="115"/>
      <c r="Z6" s="115"/>
      <c r="AA6" s="115"/>
      <c r="AB6" s="115"/>
    </row>
    <row r="7" spans="3:30">
      <c r="C7" s="319" t="s">
        <v>343</v>
      </c>
    </row>
    <row r="8" spans="3:30" ht="5.25" customHeight="1"/>
    <row r="9" spans="3:30" ht="5.25" customHeight="1"/>
    <row r="10" spans="3:30" ht="1.5" customHeight="1"/>
    <row r="11" spans="3:30" ht="16.2">
      <c r="AC11" s="3"/>
    </row>
    <row r="14" spans="3:30" ht="20.25" customHeight="1"/>
    <row r="15" spans="3:30">
      <c r="D15" s="61"/>
      <c r="V15" s="7"/>
      <c r="Z15" s="2"/>
    </row>
    <row r="16" spans="3:30" ht="6" customHeight="1"/>
    <row r="17" spans="4:31">
      <c r="D17" s="61"/>
      <c r="F17" s="73"/>
      <c r="S17" s="61"/>
      <c r="U17" s="76"/>
      <c r="V17" s="7"/>
      <c r="AB17" s="76"/>
    </row>
    <row r="18" spans="4:31" ht="16.2">
      <c r="S18" s="60"/>
      <c r="AC18" s="77"/>
    </row>
    <row r="19" spans="4:31" ht="15.75" customHeight="1">
      <c r="AC19" s="76"/>
      <c r="AD19" s="7"/>
    </row>
    <row r="20" spans="4:31" ht="16.2">
      <c r="X20" s="4"/>
      <c r="Y20" s="4"/>
      <c r="Z20" s="4"/>
      <c r="AB20" s="77"/>
      <c r="AD20" s="77"/>
    </row>
    <row r="21" spans="4:31" ht="16.2">
      <c r="X21" s="4"/>
      <c r="Y21" s="4"/>
      <c r="Z21" s="4"/>
    </row>
    <row r="22" spans="4:31" ht="16.2">
      <c r="X22" s="4"/>
      <c r="Y22" s="4"/>
      <c r="Z22" s="4"/>
      <c r="AE22" s="87"/>
    </row>
    <row r="23" spans="4:31" ht="16.2">
      <c r="X23" s="88"/>
      <c r="Y23" s="88"/>
      <c r="Z23" s="88"/>
    </row>
    <row r="24" spans="4:31">
      <c r="X24" s="89"/>
      <c r="Y24" s="89"/>
      <c r="Z24" s="89"/>
    </row>
    <row r="25" spans="4:31">
      <c r="X25" s="89"/>
      <c r="Y25" s="89"/>
      <c r="Z25" s="89"/>
    </row>
    <row r="26" spans="4:31" ht="16.2">
      <c r="X26" s="88"/>
      <c r="Y26" s="88"/>
      <c r="Z26" s="88"/>
      <c r="AC26" s="75"/>
    </row>
    <row r="27" spans="4:31" ht="16.2">
      <c r="X27" s="89"/>
      <c r="Y27" s="89"/>
      <c r="Z27" s="89"/>
      <c r="AA27" s="2"/>
      <c r="AB27" s="75"/>
      <c r="AC27" s="74"/>
      <c r="AD27" s="75"/>
    </row>
    <row r="28" spans="4:31">
      <c r="X28" s="89"/>
      <c r="Y28" s="89"/>
      <c r="Z28" s="89"/>
      <c r="AB28" s="74"/>
      <c r="AC28" s="74"/>
      <c r="AD28" s="74"/>
      <c r="AE28" s="2"/>
    </row>
    <row r="29" spans="4:31" ht="16.2">
      <c r="X29" s="88"/>
      <c r="Y29" s="88"/>
      <c r="Z29" s="88"/>
      <c r="AB29" s="74"/>
      <c r="AD29" s="74"/>
    </row>
    <row r="30" spans="4:31">
      <c r="Q30" s="2"/>
      <c r="X30" s="89"/>
      <c r="Y30" s="89"/>
      <c r="Z30" s="89"/>
    </row>
    <row r="31" spans="4:31">
      <c r="X31" s="89"/>
      <c r="Y31" s="89"/>
      <c r="Z31" s="89"/>
    </row>
    <row r="32" spans="4:31" ht="16.2">
      <c r="X32" s="88"/>
      <c r="Y32" s="88"/>
      <c r="Z32" s="88"/>
    </row>
    <row r="33" spans="12:26">
      <c r="L33"/>
      <c r="X33" s="89"/>
      <c r="Y33" s="89"/>
      <c r="Z33" s="8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53"/>
  <sheetViews>
    <sheetView showGridLines="0" zoomScale="69" zoomScaleNormal="69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69921875" defaultRowHeight="15"/>
  <cols>
    <col min="1" max="1" width="37.69921875" style="2" customWidth="1"/>
    <col min="2" max="2" width="36.69921875" style="2" customWidth="1"/>
    <col min="3" max="3" width="8" style="2" customWidth="1"/>
    <col min="4" max="4" width="14.19921875" style="2" customWidth="1"/>
    <col min="5" max="5" width="24.19921875" style="2" customWidth="1"/>
    <col min="6" max="8" width="15.3984375" style="2" customWidth="1"/>
    <col min="9" max="9" width="16.69921875" style="2" customWidth="1"/>
    <col min="10" max="10" width="17.8984375" style="2" customWidth="1"/>
    <col min="11" max="11" width="19.19921875" style="2" customWidth="1"/>
    <col min="12" max="12" width="6.59765625" style="2" customWidth="1"/>
    <col min="13" max="16384" width="8.69921875" style="2"/>
  </cols>
  <sheetData>
    <row r="1" spans="1:13" ht="55.5" customHeight="1" thickBot="1">
      <c r="A1" s="78"/>
      <c r="B1" s="78"/>
      <c r="C1" s="96" t="s">
        <v>181</v>
      </c>
      <c r="D1" s="96"/>
      <c r="E1" s="78"/>
      <c r="F1" s="78"/>
      <c r="G1" s="78"/>
      <c r="H1" s="78"/>
      <c r="I1" s="78"/>
      <c r="J1" s="78"/>
      <c r="K1" s="78"/>
    </row>
    <row r="2" spans="1:13" ht="36.450000000000003" customHeight="1" thickBot="1">
      <c r="A2" s="409" t="s">
        <v>14</v>
      </c>
      <c r="B2" s="407" t="s">
        <v>5</v>
      </c>
      <c r="C2" s="413" t="s">
        <v>1</v>
      </c>
      <c r="D2" s="411" t="s">
        <v>7</v>
      </c>
      <c r="E2" s="83" t="s">
        <v>135</v>
      </c>
      <c r="F2" s="417" t="s">
        <v>118</v>
      </c>
      <c r="G2" s="418"/>
      <c r="H2" s="415" t="s">
        <v>119</v>
      </c>
      <c r="I2" s="416"/>
      <c r="J2" s="397" t="s">
        <v>361</v>
      </c>
      <c r="K2" s="399" t="s">
        <v>362</v>
      </c>
    </row>
    <row r="3" spans="1:13" ht="30" customHeight="1" thickBot="1">
      <c r="A3" s="410"/>
      <c r="B3" s="408"/>
      <c r="C3" s="414"/>
      <c r="D3" s="412"/>
      <c r="E3" s="84" t="s">
        <v>125</v>
      </c>
      <c r="F3" s="81" t="s">
        <v>2</v>
      </c>
      <c r="G3" s="82" t="s">
        <v>3</v>
      </c>
      <c r="H3" s="80" t="s">
        <v>120</v>
      </c>
      <c r="I3" s="85" t="s">
        <v>121</v>
      </c>
      <c r="J3" s="398"/>
      <c r="K3" s="400"/>
    </row>
    <row r="4" spans="1:13" ht="25.2" customHeight="1" thickBot="1">
      <c r="A4" s="419" t="s">
        <v>335</v>
      </c>
      <c r="B4" s="420"/>
      <c r="C4" s="420"/>
      <c r="D4" s="420"/>
      <c r="E4" s="420"/>
      <c r="F4" s="420"/>
      <c r="G4" s="420"/>
      <c r="H4" s="420"/>
      <c r="I4" s="420"/>
      <c r="J4" s="226"/>
      <c r="K4" s="346">
        <v>44</v>
      </c>
    </row>
    <row r="5" spans="1:13" ht="40.200000000000003" customHeight="1" thickBot="1">
      <c r="A5" s="305"/>
      <c r="B5" s="307" t="s">
        <v>330</v>
      </c>
      <c r="C5" s="404" t="s">
        <v>4</v>
      </c>
      <c r="D5" s="106" t="s">
        <v>8</v>
      </c>
      <c r="E5" s="206" t="s">
        <v>334</v>
      </c>
      <c r="F5" s="316">
        <v>2.6</v>
      </c>
      <c r="G5" s="97">
        <v>2.7</v>
      </c>
      <c r="H5" s="109" t="s">
        <v>128</v>
      </c>
      <c r="I5" s="318" t="s">
        <v>130</v>
      </c>
      <c r="J5" s="324">
        <v>569</v>
      </c>
      <c r="K5" s="347">
        <f>J5*44</f>
        <v>25036</v>
      </c>
      <c r="L5" s="423"/>
      <c r="M5"/>
    </row>
    <row r="6" spans="1:13" ht="40.200000000000003" customHeight="1" thickBot="1">
      <c r="A6" s="305"/>
      <c r="B6" s="307" t="s">
        <v>331</v>
      </c>
      <c r="C6" s="405"/>
      <c r="D6" s="191" t="s">
        <v>8</v>
      </c>
      <c r="E6" s="206" t="s">
        <v>334</v>
      </c>
      <c r="F6" s="188">
        <v>3.4</v>
      </c>
      <c r="G6" s="188">
        <v>3.8</v>
      </c>
      <c r="H6" s="212" t="s">
        <v>128</v>
      </c>
      <c r="I6" s="318" t="s">
        <v>130</v>
      </c>
      <c r="J6" s="324">
        <v>621</v>
      </c>
      <c r="K6" s="347">
        <f t="shared" ref="K6:K8" si="0">J6*44</f>
        <v>27324</v>
      </c>
      <c r="L6" s="423"/>
    </row>
    <row r="7" spans="1:13" ht="40.200000000000003" customHeight="1" thickBot="1">
      <c r="A7" s="309"/>
      <c r="B7" s="307" t="s">
        <v>332</v>
      </c>
      <c r="C7" s="405"/>
      <c r="D7" s="106" t="s">
        <v>9</v>
      </c>
      <c r="E7" s="206" t="s">
        <v>336</v>
      </c>
      <c r="F7" s="266">
        <v>5</v>
      </c>
      <c r="G7" s="266">
        <v>5.6</v>
      </c>
      <c r="H7" s="109" t="s">
        <v>128</v>
      </c>
      <c r="I7" s="318" t="s">
        <v>130</v>
      </c>
      <c r="J7" s="324">
        <v>922</v>
      </c>
      <c r="K7" s="347">
        <f t="shared" si="0"/>
        <v>40568</v>
      </c>
      <c r="L7" s="423"/>
    </row>
    <row r="8" spans="1:13" ht="40.200000000000003" customHeight="1" thickBot="1">
      <c r="A8" s="306"/>
      <c r="B8" s="308" t="s">
        <v>333</v>
      </c>
      <c r="C8" s="406"/>
      <c r="D8" s="258" t="s">
        <v>123</v>
      </c>
      <c r="E8" s="259" t="s">
        <v>337</v>
      </c>
      <c r="F8" s="310">
        <v>6.5</v>
      </c>
      <c r="G8" s="310">
        <v>7.1</v>
      </c>
      <c r="H8" s="322" t="s">
        <v>338</v>
      </c>
      <c r="I8" s="323" t="s">
        <v>130</v>
      </c>
      <c r="J8" s="216">
        <v>1086</v>
      </c>
      <c r="K8" s="347">
        <f t="shared" si="0"/>
        <v>47784</v>
      </c>
      <c r="L8" s="423"/>
    </row>
    <row r="9" spans="1:13" ht="28.95" customHeight="1" thickBot="1">
      <c r="A9" s="320" t="s">
        <v>273</v>
      </c>
      <c r="B9" s="321"/>
      <c r="C9" s="321"/>
      <c r="D9" s="321"/>
      <c r="E9" s="321"/>
      <c r="F9" s="321"/>
      <c r="G9" s="321"/>
      <c r="H9" s="321"/>
      <c r="I9" s="321"/>
      <c r="J9" s="213"/>
      <c r="K9" s="214"/>
      <c r="L9" s="315"/>
    </row>
    <row r="10" spans="1:13" ht="40.200000000000003" customHeight="1" thickBot="1">
      <c r="A10" s="434"/>
      <c r="B10" s="112" t="s">
        <v>182</v>
      </c>
      <c r="C10" s="435" t="s">
        <v>4</v>
      </c>
      <c r="D10" s="97" t="s">
        <v>8</v>
      </c>
      <c r="E10" s="79" t="s">
        <v>124</v>
      </c>
      <c r="F10" s="316">
        <v>2.6</v>
      </c>
      <c r="G10" s="97">
        <v>2.7</v>
      </c>
      <c r="H10" s="109" t="s">
        <v>126</v>
      </c>
      <c r="I10" s="317" t="s">
        <v>130</v>
      </c>
      <c r="J10" s="246">
        <v>657</v>
      </c>
      <c r="K10" s="347">
        <f>J10*44</f>
        <v>28908</v>
      </c>
      <c r="L10" s="315"/>
    </row>
    <row r="11" spans="1:13" ht="40.200000000000003" customHeight="1" thickBot="1">
      <c r="A11" s="402"/>
      <c r="B11" s="204" t="s">
        <v>183</v>
      </c>
      <c r="C11" s="436"/>
      <c r="D11" s="188" t="s">
        <v>8</v>
      </c>
      <c r="E11" s="206" t="s">
        <v>132</v>
      </c>
      <c r="F11" s="188">
        <v>3.2</v>
      </c>
      <c r="G11" s="188">
        <v>3.3</v>
      </c>
      <c r="H11" s="212" t="s">
        <v>127</v>
      </c>
      <c r="I11" s="318" t="s">
        <v>130</v>
      </c>
      <c r="J11" s="246">
        <v>736</v>
      </c>
      <c r="K11" s="347">
        <f t="shared" ref="K11:K13" si="1">J11*44</f>
        <v>32384</v>
      </c>
      <c r="L11" s="315"/>
    </row>
    <row r="12" spans="1:13" ht="40.200000000000003" customHeight="1" thickBot="1">
      <c r="A12" s="402"/>
      <c r="B12" s="112" t="s">
        <v>184</v>
      </c>
      <c r="C12" s="436"/>
      <c r="D12" s="97" t="s">
        <v>9</v>
      </c>
      <c r="E12" s="79" t="s">
        <v>133</v>
      </c>
      <c r="F12" s="266">
        <v>5</v>
      </c>
      <c r="G12" s="266">
        <v>5</v>
      </c>
      <c r="H12" s="109" t="s">
        <v>128</v>
      </c>
      <c r="I12" s="317" t="s">
        <v>131</v>
      </c>
      <c r="J12" s="246">
        <v>1107</v>
      </c>
      <c r="K12" s="347">
        <f t="shared" si="1"/>
        <v>48708</v>
      </c>
      <c r="L12" s="315"/>
    </row>
    <row r="13" spans="1:13" ht="40.200000000000003" customHeight="1" thickBot="1">
      <c r="A13" s="403"/>
      <c r="B13" s="257" t="s">
        <v>185</v>
      </c>
      <c r="C13" s="437"/>
      <c r="D13" s="310" t="s">
        <v>123</v>
      </c>
      <c r="E13" s="259" t="s">
        <v>134</v>
      </c>
      <c r="F13" s="310">
        <v>6.3</v>
      </c>
      <c r="G13" s="310">
        <v>6.8</v>
      </c>
      <c r="H13" s="322" t="s">
        <v>129</v>
      </c>
      <c r="I13" s="323" t="s">
        <v>130</v>
      </c>
      <c r="J13" s="262">
        <v>1314</v>
      </c>
      <c r="K13" s="347">
        <f t="shared" si="1"/>
        <v>57816</v>
      </c>
      <c r="L13" s="315"/>
    </row>
    <row r="14" spans="1:13" ht="28.2" customHeight="1" thickBot="1">
      <c r="A14" s="419" t="s">
        <v>274</v>
      </c>
      <c r="B14" s="420"/>
      <c r="C14" s="420"/>
      <c r="D14" s="420"/>
      <c r="E14" s="420"/>
      <c r="F14" s="420"/>
      <c r="G14" s="420"/>
      <c r="H14" s="420"/>
      <c r="I14" s="420"/>
      <c r="J14" s="213"/>
      <c r="K14" s="214"/>
    </row>
    <row r="15" spans="1:13" ht="39.6" customHeight="1" thickBot="1">
      <c r="A15" s="401"/>
      <c r="B15" s="113" t="s">
        <v>186</v>
      </c>
      <c r="C15" s="404" t="s">
        <v>4</v>
      </c>
      <c r="D15" s="106" t="s">
        <v>8</v>
      </c>
      <c r="E15" s="79" t="s">
        <v>136</v>
      </c>
      <c r="F15" s="106">
        <v>2.6</v>
      </c>
      <c r="G15" s="106">
        <v>3</v>
      </c>
      <c r="H15" s="107" t="s">
        <v>139</v>
      </c>
      <c r="I15" s="108" t="s">
        <v>140</v>
      </c>
      <c r="J15" s="245">
        <v>818</v>
      </c>
      <c r="K15" s="347">
        <f>J15*44</f>
        <v>35992</v>
      </c>
    </row>
    <row r="16" spans="1:13" ht="39.6" customHeight="1" thickBot="1">
      <c r="A16" s="402"/>
      <c r="B16" s="205" t="s">
        <v>187</v>
      </c>
      <c r="C16" s="405"/>
      <c r="D16" s="191" t="s">
        <v>8</v>
      </c>
      <c r="E16" s="206" t="s">
        <v>136</v>
      </c>
      <c r="F16" s="191">
        <v>3.5</v>
      </c>
      <c r="G16" s="191">
        <v>3.9</v>
      </c>
      <c r="H16" s="207" t="s">
        <v>139</v>
      </c>
      <c r="I16" s="208" t="s">
        <v>140</v>
      </c>
      <c r="J16" s="246">
        <v>903</v>
      </c>
      <c r="K16" s="347">
        <f t="shared" ref="K16:K18" si="2">J16*44</f>
        <v>39732</v>
      </c>
    </row>
    <row r="17" spans="1:11" ht="39.6" customHeight="1" thickBot="1">
      <c r="A17" s="402"/>
      <c r="B17" s="113" t="s">
        <v>188</v>
      </c>
      <c r="C17" s="405"/>
      <c r="D17" s="106" t="s">
        <v>9</v>
      </c>
      <c r="E17" s="79" t="s">
        <v>137</v>
      </c>
      <c r="F17" s="267">
        <v>5</v>
      </c>
      <c r="G17" s="106">
        <v>5.4</v>
      </c>
      <c r="H17" s="107" t="s">
        <v>139</v>
      </c>
      <c r="I17" s="108" t="s">
        <v>141</v>
      </c>
      <c r="J17" s="246">
        <v>1243</v>
      </c>
      <c r="K17" s="347">
        <f t="shared" si="2"/>
        <v>54692</v>
      </c>
    </row>
    <row r="18" spans="1:11" ht="39.6" customHeight="1" thickBot="1">
      <c r="A18" s="403"/>
      <c r="B18" s="257" t="s">
        <v>189</v>
      </c>
      <c r="C18" s="406"/>
      <c r="D18" s="258" t="s">
        <v>123</v>
      </c>
      <c r="E18" s="259" t="s">
        <v>138</v>
      </c>
      <c r="F18" s="268">
        <v>7</v>
      </c>
      <c r="G18" s="258">
        <v>6.7</v>
      </c>
      <c r="H18" s="260" t="s">
        <v>142</v>
      </c>
      <c r="I18" s="261" t="s">
        <v>141</v>
      </c>
      <c r="J18" s="262">
        <v>1545</v>
      </c>
      <c r="K18" s="347">
        <f t="shared" si="2"/>
        <v>67980</v>
      </c>
    </row>
    <row r="19" spans="1:11" ht="33.450000000000003" customHeight="1" thickBot="1">
      <c r="A19" s="419" t="s">
        <v>322</v>
      </c>
      <c r="B19" s="420"/>
      <c r="C19" s="263"/>
      <c r="D19" s="430" t="s">
        <v>269</v>
      </c>
      <c r="E19" s="430"/>
      <c r="F19" s="430" t="s">
        <v>268</v>
      </c>
      <c r="G19" s="430"/>
      <c r="H19" s="263"/>
      <c r="I19" s="263"/>
      <c r="J19" s="213"/>
      <c r="K19" s="214"/>
    </row>
    <row r="20" spans="1:11" ht="42.6" customHeight="1" thickBot="1">
      <c r="A20" s="271"/>
      <c r="B20" s="270" t="s">
        <v>318</v>
      </c>
      <c r="C20" s="433" t="s">
        <v>4</v>
      </c>
      <c r="D20" s="265" t="s">
        <v>8</v>
      </c>
      <c r="E20" s="79" t="s">
        <v>315</v>
      </c>
      <c r="F20" s="106">
        <v>2.6</v>
      </c>
      <c r="G20" s="106">
        <v>3</v>
      </c>
      <c r="H20" s="107" t="s">
        <v>139</v>
      </c>
      <c r="I20" s="108" t="s">
        <v>140</v>
      </c>
      <c r="J20" s="245">
        <v>911</v>
      </c>
      <c r="K20" s="347">
        <f>J20*44</f>
        <v>40084</v>
      </c>
    </row>
    <row r="21" spans="1:11" ht="42.6" customHeight="1" thickBot="1">
      <c r="A21" s="271"/>
      <c r="B21" s="274" t="s">
        <v>320</v>
      </c>
      <c r="C21" s="432"/>
      <c r="D21" s="209" t="s">
        <v>8</v>
      </c>
      <c r="E21" s="278" t="s">
        <v>315</v>
      </c>
      <c r="F21" s="209">
        <v>3.5</v>
      </c>
      <c r="G21" s="209">
        <v>3.9</v>
      </c>
      <c r="H21" s="211" t="s">
        <v>139</v>
      </c>
      <c r="I21" s="281" t="s">
        <v>140</v>
      </c>
      <c r="J21" s="247">
        <v>1017</v>
      </c>
      <c r="K21" s="347">
        <f t="shared" ref="K21:K23" si="3">J21*44</f>
        <v>44748</v>
      </c>
    </row>
    <row r="22" spans="1:11" ht="42.6" customHeight="1" thickTop="1" thickBot="1">
      <c r="A22" s="271"/>
      <c r="B22" s="276" t="s">
        <v>319</v>
      </c>
      <c r="C22" s="431" t="s">
        <v>4</v>
      </c>
      <c r="D22" s="277" t="s">
        <v>8</v>
      </c>
      <c r="E22" s="269" t="s">
        <v>315</v>
      </c>
      <c r="F22" s="279">
        <v>2.6</v>
      </c>
      <c r="G22" s="279">
        <v>3</v>
      </c>
      <c r="H22" s="280" t="s">
        <v>139</v>
      </c>
      <c r="I22" s="275" t="s">
        <v>140</v>
      </c>
      <c r="J22" s="282">
        <v>939</v>
      </c>
      <c r="K22" s="347">
        <f t="shared" si="3"/>
        <v>41316</v>
      </c>
    </row>
    <row r="23" spans="1:11" ht="42.6" customHeight="1" thickBot="1">
      <c r="A23" s="271"/>
      <c r="B23" s="388" t="s">
        <v>321</v>
      </c>
      <c r="C23" s="432"/>
      <c r="D23" s="389" t="s">
        <v>8</v>
      </c>
      <c r="E23" s="210" t="s">
        <v>315</v>
      </c>
      <c r="F23" s="209">
        <v>3.5</v>
      </c>
      <c r="G23" s="209">
        <v>3.9</v>
      </c>
      <c r="H23" s="211" t="s">
        <v>139</v>
      </c>
      <c r="I23" s="390" t="s">
        <v>140</v>
      </c>
      <c r="J23" s="247">
        <v>1045</v>
      </c>
      <c r="K23" s="376">
        <f t="shared" si="3"/>
        <v>45980</v>
      </c>
    </row>
    <row r="24" spans="1:11" ht="37.950000000000003" customHeight="1" thickBot="1">
      <c r="A24" s="424" t="s">
        <v>191</v>
      </c>
      <c r="B24" s="425"/>
      <c r="C24" s="425"/>
      <c r="D24" s="425"/>
      <c r="E24" s="425"/>
      <c r="F24" s="425"/>
      <c r="G24" s="425"/>
      <c r="H24" s="425"/>
      <c r="I24" s="425"/>
      <c r="J24" s="425"/>
      <c r="K24" s="426"/>
    </row>
    <row r="25" spans="1:11" ht="61.95" customHeight="1" thickBot="1">
      <c r="A25" s="325"/>
      <c r="B25" s="326" t="s">
        <v>344</v>
      </c>
      <c r="C25" s="327"/>
      <c r="D25" s="328"/>
      <c r="E25" s="328"/>
      <c r="F25" s="328" t="s">
        <v>346</v>
      </c>
      <c r="G25" s="328"/>
      <c r="H25" s="328"/>
      <c r="I25" s="329"/>
      <c r="J25" s="330">
        <v>38</v>
      </c>
      <c r="K25" s="347">
        <f>J25*44</f>
        <v>1672</v>
      </c>
    </row>
    <row r="26" spans="1:11" ht="61.95" customHeight="1" thickBot="1">
      <c r="A26" s="293"/>
      <c r="B26" s="175" t="s">
        <v>259</v>
      </c>
      <c r="C26" s="427" t="s">
        <v>260</v>
      </c>
      <c r="D26" s="428"/>
      <c r="E26" s="428"/>
      <c r="F26" s="428"/>
      <c r="G26" s="428"/>
      <c r="H26" s="428"/>
      <c r="I26" s="429"/>
      <c r="J26" s="294">
        <v>58</v>
      </c>
      <c r="K26" s="347">
        <f t="shared" ref="K26:K29" si="4">J26*44</f>
        <v>2552</v>
      </c>
    </row>
    <row r="27" spans="1:11" ht="74.400000000000006" customHeight="1" thickBot="1">
      <c r="A27" s="244"/>
      <c r="B27" s="248" t="s">
        <v>313</v>
      </c>
      <c r="C27" s="395" t="s">
        <v>280</v>
      </c>
      <c r="D27" s="421"/>
      <c r="E27" s="421"/>
      <c r="F27" s="421"/>
      <c r="G27" s="421"/>
      <c r="H27" s="421"/>
      <c r="I27" s="422"/>
      <c r="J27" s="250">
        <v>70</v>
      </c>
      <c r="K27" s="357">
        <f t="shared" si="4"/>
        <v>3080</v>
      </c>
    </row>
    <row r="28" spans="1:11" ht="37.200000000000003" customHeight="1">
      <c r="A28" s="393" t="s">
        <v>373</v>
      </c>
      <c r="B28" s="394"/>
      <c r="C28" s="380"/>
      <c r="D28" s="380"/>
      <c r="E28" s="387"/>
      <c r="F28" s="380"/>
      <c r="G28" s="380"/>
      <c r="H28" s="380"/>
      <c r="I28" s="380"/>
      <c r="J28" s="380"/>
      <c r="K28" s="391"/>
    </row>
    <row r="29" spans="1:11" ht="161.4" customHeight="1" thickBot="1">
      <c r="A29" s="381"/>
      <c r="B29" s="382" t="s">
        <v>374</v>
      </c>
      <c r="C29" s="383" t="s">
        <v>375</v>
      </c>
      <c r="D29" s="384"/>
      <c r="E29" s="385" t="s">
        <v>376</v>
      </c>
      <c r="F29" s="386">
        <v>2.6</v>
      </c>
      <c r="G29" s="384" t="s">
        <v>377</v>
      </c>
      <c r="H29" s="395" t="s">
        <v>378</v>
      </c>
      <c r="I29" s="396"/>
      <c r="J29" s="262">
        <v>360</v>
      </c>
      <c r="K29" s="392">
        <f t="shared" si="4"/>
        <v>15840</v>
      </c>
    </row>
    <row r="30" spans="1:11" ht="15.45" customHeight="1">
      <c r="A30" s="176"/>
    </row>
    <row r="31" spans="1:11" ht="16.2" customHeight="1">
      <c r="A31" s="176"/>
    </row>
    <row r="32" spans="1:11" ht="15.45" customHeight="1">
      <c r="A32" s="176"/>
    </row>
    <row r="33" spans="1:7" ht="16.2" customHeight="1">
      <c r="A33"/>
    </row>
    <row r="34" spans="1:7" ht="15.45" customHeight="1">
      <c r="A34" s="176"/>
    </row>
    <row r="35" spans="1:7" ht="16.2" customHeight="1">
      <c r="E35"/>
    </row>
    <row r="36" spans="1:7" ht="15.45" customHeight="1">
      <c r="E36"/>
    </row>
    <row r="37" spans="1:7" ht="16.2" customHeight="1">
      <c r="E37"/>
      <c r="G37"/>
    </row>
    <row r="38" spans="1:7" ht="15.45" customHeight="1">
      <c r="E38"/>
    </row>
    <row r="39" spans="1:7" ht="16.2" customHeight="1">
      <c r="E39"/>
    </row>
    <row r="40" spans="1:7" ht="15.45" customHeight="1">
      <c r="E40"/>
    </row>
    <row r="41" spans="1:7" ht="16.2" customHeight="1">
      <c r="E41"/>
    </row>
    <row r="42" spans="1:7" ht="15.45" customHeight="1">
      <c r="E42"/>
    </row>
    <row r="43" spans="1:7" ht="16.2" customHeight="1">
      <c r="E43"/>
    </row>
    <row r="44" spans="1:7" ht="15.45" customHeight="1"/>
    <row r="45" spans="1:7" ht="16.2" customHeight="1"/>
    <row r="46" spans="1:7" ht="15.45" customHeight="1"/>
    <row r="47" spans="1:7" ht="16.2" customHeight="1"/>
    <row r="48" spans="1:7" ht="15.45" customHeight="1"/>
    <row r="49" ht="16.2" customHeight="1"/>
    <row r="50" ht="15.45" customHeight="1"/>
    <row r="51" ht="16.2" customHeight="1"/>
    <row r="52" ht="15.45" customHeight="1"/>
    <row r="53" ht="16.2" customHeight="1"/>
  </sheetData>
  <mergeCells count="26">
    <mergeCell ref="L5:L8"/>
    <mergeCell ref="C5:C8"/>
    <mergeCell ref="A24:K24"/>
    <mergeCell ref="C26:I26"/>
    <mergeCell ref="A19:B19"/>
    <mergeCell ref="D19:E19"/>
    <mergeCell ref="F19:G19"/>
    <mergeCell ref="C22:C23"/>
    <mergeCell ref="C20:C21"/>
    <mergeCell ref="A10:A13"/>
    <mergeCell ref="C10:C13"/>
    <mergeCell ref="A28:B28"/>
    <mergeCell ref="H29:I29"/>
    <mergeCell ref="J2:J3"/>
    <mergeCell ref="K2:K3"/>
    <mergeCell ref="A15:A18"/>
    <mergeCell ref="C15:C18"/>
    <mergeCell ref="B2:B3"/>
    <mergeCell ref="A2:A3"/>
    <mergeCell ref="D2:D3"/>
    <mergeCell ref="C2:C3"/>
    <mergeCell ref="H2:I2"/>
    <mergeCell ref="F2:G2"/>
    <mergeCell ref="A14:I14"/>
    <mergeCell ref="A4:I4"/>
    <mergeCell ref="C27:I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50"/>
  <sheetViews>
    <sheetView showGridLines="0" zoomScale="69" zoomScaleNormal="69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4" sqref="A44:I44"/>
    </sheetView>
  </sheetViews>
  <sheetFormatPr defaultRowHeight="15.6"/>
  <cols>
    <col min="1" max="1" width="36.8984375" customWidth="1"/>
    <col min="2" max="2" width="32.19921875" customWidth="1"/>
    <col min="3" max="4" width="15.19921875" customWidth="1"/>
    <col min="5" max="5" width="16.69921875" customWidth="1"/>
    <col min="6" max="6" width="11.3984375" customWidth="1"/>
    <col min="7" max="7" width="21.3984375" customWidth="1"/>
    <col min="8" max="8" width="19.69921875" customWidth="1"/>
    <col min="9" max="9" width="18.09765625" customWidth="1"/>
  </cols>
  <sheetData>
    <row r="1" spans="1:9" ht="46.2" customHeight="1" thickBot="1">
      <c r="A1" s="5"/>
      <c r="B1" s="86"/>
      <c r="C1" s="264" t="s">
        <v>314</v>
      </c>
      <c r="D1" s="86"/>
      <c r="E1" s="5"/>
      <c r="F1" s="5"/>
      <c r="G1" s="6"/>
      <c r="H1" s="6"/>
      <c r="I1" s="5"/>
    </row>
    <row r="2" spans="1:9" ht="22.2" customHeight="1" thickBot="1">
      <c r="A2" s="479" t="s">
        <v>11</v>
      </c>
      <c r="B2" s="445" t="s">
        <v>12</v>
      </c>
      <c r="C2" s="478" t="s">
        <v>118</v>
      </c>
      <c r="D2" s="478"/>
      <c r="E2" s="476" t="s">
        <v>7</v>
      </c>
      <c r="F2" s="476" t="s">
        <v>1</v>
      </c>
      <c r="G2" s="476" t="s">
        <v>135</v>
      </c>
      <c r="H2" s="397" t="s">
        <v>361</v>
      </c>
      <c r="I2" s="399" t="s">
        <v>362</v>
      </c>
    </row>
    <row r="3" spans="1:9" ht="30.6" customHeight="1" thickBot="1">
      <c r="A3" s="480"/>
      <c r="B3" s="446"/>
      <c r="C3" s="105" t="s">
        <v>2</v>
      </c>
      <c r="D3" s="105" t="s">
        <v>3</v>
      </c>
      <c r="E3" s="477"/>
      <c r="F3" s="477"/>
      <c r="G3" s="477"/>
      <c r="H3" s="398"/>
      <c r="I3" s="400"/>
    </row>
    <row r="4" spans="1:9" ht="26.7" customHeight="1" thickBot="1">
      <c r="A4" s="447" t="s">
        <v>158</v>
      </c>
      <c r="B4" s="448"/>
      <c r="C4" s="448"/>
      <c r="D4" s="448"/>
      <c r="E4" s="448"/>
      <c r="F4" s="448"/>
      <c r="G4" s="448"/>
      <c r="H4" s="449"/>
      <c r="I4" s="348">
        <v>44</v>
      </c>
    </row>
    <row r="5" spans="1:9" ht="26.7" customHeight="1" thickBot="1">
      <c r="A5" s="454"/>
      <c r="B5" s="353" t="s">
        <v>363</v>
      </c>
      <c r="C5" s="11" t="s">
        <v>364</v>
      </c>
      <c r="D5" s="11" t="s">
        <v>365</v>
      </c>
      <c r="E5" s="57" t="s">
        <v>8</v>
      </c>
      <c r="F5" s="118" t="s">
        <v>4</v>
      </c>
      <c r="G5" s="57" t="s">
        <v>173</v>
      </c>
      <c r="H5" s="356">
        <v>895</v>
      </c>
      <c r="I5" s="357">
        <f>H5*44</f>
        <v>39380</v>
      </c>
    </row>
    <row r="6" spans="1:9" ht="30.6" customHeight="1" thickBot="1">
      <c r="A6" s="454"/>
      <c r="B6" s="11" t="s">
        <v>159</v>
      </c>
      <c r="C6" s="11" t="s">
        <v>195</v>
      </c>
      <c r="D6" s="11" t="s">
        <v>196</v>
      </c>
      <c r="E6" s="57" t="s">
        <v>8</v>
      </c>
      <c r="F6" s="118" t="s">
        <v>4</v>
      </c>
      <c r="G6" s="57" t="s">
        <v>173</v>
      </c>
      <c r="H6" s="354">
        <v>1050</v>
      </c>
      <c r="I6" s="355">
        <f>H6*44</f>
        <v>46200</v>
      </c>
    </row>
    <row r="7" spans="1:9" ht="30.6" customHeight="1" thickBot="1">
      <c r="A7" s="454"/>
      <c r="B7" s="187" t="s">
        <v>366</v>
      </c>
      <c r="C7" s="11" t="s">
        <v>367</v>
      </c>
      <c r="D7" s="11" t="s">
        <v>368</v>
      </c>
      <c r="E7" s="57" t="s">
        <v>8</v>
      </c>
      <c r="F7" s="118" t="s">
        <v>4</v>
      </c>
      <c r="G7" s="57" t="s">
        <v>175</v>
      </c>
      <c r="H7" s="99">
        <v>1080</v>
      </c>
      <c r="I7" s="349">
        <f>H7*44</f>
        <v>47520</v>
      </c>
    </row>
    <row r="8" spans="1:9" ht="30.6" customHeight="1" thickBot="1">
      <c r="A8" s="454"/>
      <c r="B8" s="187" t="s">
        <v>160</v>
      </c>
      <c r="C8" s="187" t="s">
        <v>197</v>
      </c>
      <c r="D8" s="187" t="s">
        <v>198</v>
      </c>
      <c r="E8" s="193" t="s">
        <v>8</v>
      </c>
      <c r="F8" s="194" t="s">
        <v>4</v>
      </c>
      <c r="G8" s="195" t="s">
        <v>174</v>
      </c>
      <c r="H8" s="99">
        <v>1117</v>
      </c>
      <c r="I8" s="349">
        <f t="shared" ref="I8:I13" si="0">H8*44</f>
        <v>49148</v>
      </c>
    </row>
    <row r="9" spans="1:9" ht="30.6" customHeight="1" thickBot="1">
      <c r="A9" s="454"/>
      <c r="B9" s="11" t="s">
        <v>161</v>
      </c>
      <c r="C9" s="11" t="s">
        <v>199</v>
      </c>
      <c r="D9" s="11" t="s">
        <v>200</v>
      </c>
      <c r="E9" s="57" t="s">
        <v>8</v>
      </c>
      <c r="F9" s="119" t="s">
        <v>4</v>
      </c>
      <c r="G9" s="58" t="s">
        <v>175</v>
      </c>
      <c r="H9" s="99">
        <v>1450</v>
      </c>
      <c r="I9" s="349">
        <f t="shared" si="0"/>
        <v>63800</v>
      </c>
    </row>
    <row r="10" spans="1:9" ht="30.6" customHeight="1" thickBot="1">
      <c r="A10" s="454"/>
      <c r="B10" s="187" t="s">
        <v>162</v>
      </c>
      <c r="C10" s="187" t="s">
        <v>201</v>
      </c>
      <c r="D10" s="187" t="s">
        <v>202</v>
      </c>
      <c r="E10" s="193" t="s">
        <v>8</v>
      </c>
      <c r="F10" s="196" t="s">
        <v>4</v>
      </c>
      <c r="G10" s="197" t="s">
        <v>175</v>
      </c>
      <c r="H10" s="100">
        <v>1583</v>
      </c>
      <c r="I10" s="349">
        <f t="shared" si="0"/>
        <v>69652</v>
      </c>
    </row>
    <row r="11" spans="1:9" ht="30.6" customHeight="1" thickBot="1">
      <c r="A11" s="454"/>
      <c r="B11" s="11" t="s">
        <v>163</v>
      </c>
      <c r="C11" s="11" t="s">
        <v>203</v>
      </c>
      <c r="D11" s="11" t="s">
        <v>204</v>
      </c>
      <c r="E11" s="57" t="s">
        <v>8</v>
      </c>
      <c r="F11" s="120" t="s">
        <v>4</v>
      </c>
      <c r="G11" s="58" t="s">
        <v>175</v>
      </c>
      <c r="H11" s="100">
        <v>1658</v>
      </c>
      <c r="I11" s="349">
        <f t="shared" si="0"/>
        <v>72952</v>
      </c>
    </row>
    <row r="12" spans="1:9" ht="30.6" customHeight="1" thickBot="1">
      <c r="A12" s="454"/>
      <c r="B12" s="233" t="s">
        <v>177</v>
      </c>
      <c r="C12" s="233" t="s">
        <v>205</v>
      </c>
      <c r="D12" s="233" t="s">
        <v>206</v>
      </c>
      <c r="E12" s="331" t="s">
        <v>8</v>
      </c>
      <c r="F12" s="332" t="s">
        <v>4</v>
      </c>
      <c r="G12" s="333" t="s">
        <v>176</v>
      </c>
      <c r="H12" s="100">
        <v>2250</v>
      </c>
      <c r="I12" s="349">
        <f t="shared" si="0"/>
        <v>99000</v>
      </c>
    </row>
    <row r="13" spans="1:9" ht="30.6" customHeight="1" thickBot="1">
      <c r="A13" s="455"/>
      <c r="B13" s="198" t="s">
        <v>348</v>
      </c>
      <c r="C13" s="233" t="s">
        <v>350</v>
      </c>
      <c r="D13" s="233" t="s">
        <v>351</v>
      </c>
      <c r="E13" s="331" t="s">
        <v>8</v>
      </c>
      <c r="F13" s="199" t="s">
        <v>4</v>
      </c>
      <c r="G13" s="333" t="s">
        <v>349</v>
      </c>
      <c r="H13" s="216">
        <v>2590</v>
      </c>
      <c r="I13" s="349">
        <f t="shared" si="0"/>
        <v>113960</v>
      </c>
    </row>
    <row r="14" spans="1:9" ht="30.6" customHeight="1" thickBot="1">
      <c r="A14" s="482" t="s">
        <v>341</v>
      </c>
      <c r="B14" s="483"/>
      <c r="C14" s="483"/>
      <c r="D14" s="483"/>
      <c r="E14" s="483"/>
      <c r="F14" s="483"/>
      <c r="G14" s="483"/>
      <c r="H14" s="483"/>
      <c r="I14" s="484"/>
    </row>
    <row r="15" spans="1:9" ht="49.95" customHeight="1" thickBot="1">
      <c r="A15" s="312"/>
      <c r="B15" s="62" t="s">
        <v>339</v>
      </c>
      <c r="C15" s="316">
        <v>2.6</v>
      </c>
      <c r="D15" s="97">
        <v>2.7</v>
      </c>
      <c r="E15" s="106" t="s">
        <v>8</v>
      </c>
      <c r="F15" s="123" t="s">
        <v>4</v>
      </c>
      <c r="G15" s="111" t="s">
        <v>342</v>
      </c>
      <c r="H15" s="100">
        <v>227</v>
      </c>
      <c r="I15" s="349">
        <f>H15*44</f>
        <v>9988</v>
      </c>
    </row>
    <row r="16" spans="1:9" ht="49.95" customHeight="1" thickBot="1">
      <c r="A16" s="313"/>
      <c r="B16" s="198" t="s">
        <v>340</v>
      </c>
      <c r="C16" s="310">
        <v>3.4</v>
      </c>
      <c r="D16" s="310">
        <v>3.8</v>
      </c>
      <c r="E16" s="258" t="s">
        <v>8</v>
      </c>
      <c r="F16" s="314" t="s">
        <v>4</v>
      </c>
      <c r="G16" s="232" t="s">
        <v>342</v>
      </c>
      <c r="H16" s="101">
        <v>240</v>
      </c>
      <c r="I16" s="349">
        <f>H16*44</f>
        <v>10560</v>
      </c>
    </row>
    <row r="17" spans="1:9" ht="28.2" customHeight="1" thickBot="1">
      <c r="A17" s="470" t="s">
        <v>192</v>
      </c>
      <c r="B17" s="471"/>
      <c r="C17" s="471"/>
      <c r="D17" s="471"/>
      <c r="E17" s="471"/>
      <c r="F17" s="471"/>
      <c r="G17" s="471"/>
      <c r="H17" s="471"/>
      <c r="I17" s="472"/>
    </row>
    <row r="18" spans="1:9" ht="42" customHeight="1" thickBot="1">
      <c r="A18" s="443"/>
      <c r="B18" s="11" t="s">
        <v>164</v>
      </c>
      <c r="C18" s="11">
        <v>2.6</v>
      </c>
      <c r="D18" s="11">
        <v>2.7</v>
      </c>
      <c r="E18" s="97" t="s">
        <v>8</v>
      </c>
      <c r="F18" s="121" t="s">
        <v>4</v>
      </c>
      <c r="G18" s="98" t="s">
        <v>171</v>
      </c>
      <c r="H18" s="100">
        <v>267</v>
      </c>
      <c r="I18" s="349">
        <f>H18*44</f>
        <v>11748</v>
      </c>
    </row>
    <row r="19" spans="1:9" ht="42" customHeight="1" thickBot="1">
      <c r="A19" s="444"/>
      <c r="B19" s="187" t="s">
        <v>165</v>
      </c>
      <c r="C19" s="187">
        <v>3.2</v>
      </c>
      <c r="D19" s="187">
        <v>3.3</v>
      </c>
      <c r="E19" s="188" t="s">
        <v>8</v>
      </c>
      <c r="F19" s="189" t="s">
        <v>4</v>
      </c>
      <c r="G19" s="190" t="s">
        <v>171</v>
      </c>
      <c r="H19" s="100">
        <v>283</v>
      </c>
      <c r="I19" s="349">
        <f t="shared" ref="I19:I21" si="1">H19*44</f>
        <v>12452</v>
      </c>
    </row>
    <row r="20" spans="1:9" ht="42" customHeight="1" thickBot="1">
      <c r="A20" s="444"/>
      <c r="B20" s="62" t="s">
        <v>166</v>
      </c>
      <c r="C20" s="62">
        <v>5</v>
      </c>
      <c r="D20" s="62">
        <v>5</v>
      </c>
      <c r="E20" s="218" t="s">
        <v>9</v>
      </c>
      <c r="F20" s="170" t="s">
        <v>4</v>
      </c>
      <c r="G20" s="111" t="s">
        <v>172</v>
      </c>
      <c r="H20" s="100">
        <v>383</v>
      </c>
      <c r="I20" s="349">
        <f t="shared" si="1"/>
        <v>16852</v>
      </c>
    </row>
    <row r="21" spans="1:9" ht="42" customHeight="1" thickBot="1">
      <c r="A21" s="481"/>
      <c r="B21" s="198" t="s">
        <v>275</v>
      </c>
      <c r="C21" s="198">
        <v>6.3</v>
      </c>
      <c r="D21" s="198">
        <v>6.8</v>
      </c>
      <c r="E21" s="230" t="s">
        <v>123</v>
      </c>
      <c r="F21" s="231" t="s">
        <v>4</v>
      </c>
      <c r="G21" s="232" t="s">
        <v>304</v>
      </c>
      <c r="H21" s="216">
        <v>467</v>
      </c>
      <c r="I21" s="349">
        <f t="shared" si="1"/>
        <v>20548</v>
      </c>
    </row>
    <row r="22" spans="1:9" ht="38.4" customHeight="1" thickBot="1">
      <c r="A22" s="473" t="s">
        <v>193</v>
      </c>
      <c r="B22" s="474"/>
      <c r="C22" s="474"/>
      <c r="D22" s="474"/>
      <c r="E22" s="474"/>
      <c r="F22" s="474"/>
      <c r="G22" s="474"/>
      <c r="H22" s="474"/>
      <c r="I22" s="475"/>
    </row>
    <row r="23" spans="1:9" ht="38.4" customHeight="1" thickBot="1">
      <c r="A23" s="443"/>
      <c r="B23" s="11" t="s">
        <v>167</v>
      </c>
      <c r="C23" s="11">
        <v>2.6</v>
      </c>
      <c r="D23" s="11">
        <v>3</v>
      </c>
      <c r="E23" s="106" t="s">
        <v>8</v>
      </c>
      <c r="F23" s="122" t="s">
        <v>4</v>
      </c>
      <c r="G23" s="98" t="s">
        <v>179</v>
      </c>
      <c r="H23" s="100">
        <v>292</v>
      </c>
      <c r="I23" s="349">
        <f>H23*44</f>
        <v>12848</v>
      </c>
    </row>
    <row r="24" spans="1:9" ht="38.4" customHeight="1" thickBot="1">
      <c r="A24" s="444"/>
      <c r="B24" s="187" t="s">
        <v>168</v>
      </c>
      <c r="C24" s="187">
        <v>3.5</v>
      </c>
      <c r="D24" s="187">
        <v>3.9</v>
      </c>
      <c r="E24" s="191" t="s">
        <v>8</v>
      </c>
      <c r="F24" s="192" t="s">
        <v>4</v>
      </c>
      <c r="G24" s="190" t="s">
        <v>179</v>
      </c>
      <c r="H24" s="100">
        <v>308</v>
      </c>
      <c r="I24" s="349">
        <f t="shared" ref="I24:I26" si="2">H24*44</f>
        <v>13552</v>
      </c>
    </row>
    <row r="25" spans="1:9" ht="34.5" customHeight="1" thickBot="1">
      <c r="A25" s="444"/>
      <c r="B25" s="62" t="s">
        <v>169</v>
      </c>
      <c r="C25" s="62">
        <v>5</v>
      </c>
      <c r="D25" s="62">
        <v>5.4</v>
      </c>
      <c r="E25" s="110" t="s">
        <v>9</v>
      </c>
      <c r="F25" s="123" t="s">
        <v>4</v>
      </c>
      <c r="G25" s="111" t="s">
        <v>180</v>
      </c>
      <c r="H25" s="100">
        <v>392</v>
      </c>
      <c r="I25" s="349">
        <f t="shared" si="2"/>
        <v>17248</v>
      </c>
    </row>
    <row r="26" spans="1:9" ht="34.200000000000003" customHeight="1" thickBot="1">
      <c r="A26" s="444"/>
      <c r="B26" s="233" t="s">
        <v>276</v>
      </c>
      <c r="C26" s="233">
        <v>7</v>
      </c>
      <c r="D26" s="233">
        <v>6.7</v>
      </c>
      <c r="E26" s="311" t="s">
        <v>123</v>
      </c>
      <c r="F26" s="234" t="s">
        <v>4</v>
      </c>
      <c r="G26" s="217" t="s">
        <v>303</v>
      </c>
      <c r="H26" s="100">
        <v>498</v>
      </c>
      <c r="I26" s="376">
        <f t="shared" si="2"/>
        <v>21912</v>
      </c>
    </row>
    <row r="27" spans="1:9" ht="34.200000000000003" customHeight="1" thickBot="1">
      <c r="A27" s="465" t="s">
        <v>267</v>
      </c>
      <c r="B27" s="466"/>
      <c r="C27" s="430" t="s">
        <v>269</v>
      </c>
      <c r="D27" s="430"/>
      <c r="E27" s="430" t="s">
        <v>268</v>
      </c>
      <c r="F27" s="430"/>
      <c r="G27" s="377"/>
      <c r="H27" s="378"/>
      <c r="I27" s="379"/>
    </row>
    <row r="28" spans="1:9" ht="34.200000000000003" customHeight="1" thickBot="1">
      <c r="A28" s="453"/>
      <c r="B28" s="98" t="s">
        <v>317</v>
      </c>
      <c r="C28" s="128">
        <v>2.6</v>
      </c>
      <c r="D28" s="128">
        <v>3.2</v>
      </c>
      <c r="E28" s="265" t="s">
        <v>8</v>
      </c>
      <c r="F28" s="283" t="s">
        <v>4</v>
      </c>
      <c r="G28" s="284" t="s">
        <v>178</v>
      </c>
      <c r="H28" s="215">
        <v>400</v>
      </c>
      <c r="I28" s="349">
        <f>H28*44</f>
        <v>17600</v>
      </c>
    </row>
    <row r="29" spans="1:9" ht="34.200000000000003" customHeight="1" thickBot="1">
      <c r="A29" s="454"/>
      <c r="B29" s="233" t="s">
        <v>316</v>
      </c>
      <c r="C29" s="286">
        <v>3.5</v>
      </c>
      <c r="D29" s="286">
        <v>4</v>
      </c>
      <c r="E29" s="209" t="s">
        <v>8</v>
      </c>
      <c r="F29" s="287" t="s">
        <v>4</v>
      </c>
      <c r="G29" s="289" t="s">
        <v>178</v>
      </c>
      <c r="H29" s="186">
        <v>442</v>
      </c>
      <c r="I29" s="349">
        <f t="shared" ref="I29:I31" si="3">H29*44</f>
        <v>19448</v>
      </c>
    </row>
    <row r="30" spans="1:9" ht="34.200000000000003" customHeight="1" thickTop="1" thickBot="1">
      <c r="A30" s="454"/>
      <c r="B30" s="285" t="s">
        <v>271</v>
      </c>
      <c r="C30" s="229">
        <v>2.6</v>
      </c>
      <c r="D30" s="229">
        <v>3.2</v>
      </c>
      <c r="E30" s="277" t="s">
        <v>8</v>
      </c>
      <c r="F30" s="288" t="s">
        <v>4</v>
      </c>
      <c r="G30" s="290" t="s">
        <v>178</v>
      </c>
      <c r="H30" s="291">
        <v>433</v>
      </c>
      <c r="I30" s="349">
        <f t="shared" si="3"/>
        <v>19052</v>
      </c>
    </row>
    <row r="31" spans="1:9" ht="34.200000000000003" customHeight="1" thickBot="1">
      <c r="A31" s="455"/>
      <c r="B31" s="232" t="s">
        <v>272</v>
      </c>
      <c r="C31" s="198">
        <v>3.5</v>
      </c>
      <c r="D31" s="198">
        <v>4</v>
      </c>
      <c r="E31" s="258" t="s">
        <v>8</v>
      </c>
      <c r="F31" s="272" t="s">
        <v>4</v>
      </c>
      <c r="G31" s="273" t="s">
        <v>178</v>
      </c>
      <c r="H31" s="101">
        <v>475</v>
      </c>
      <c r="I31" s="357">
        <f t="shared" si="3"/>
        <v>20900</v>
      </c>
    </row>
    <row r="32" spans="1:9" ht="33.6" customHeight="1" thickBot="1">
      <c r="A32" s="459" t="s">
        <v>309</v>
      </c>
      <c r="B32" s="460"/>
      <c r="C32" s="460"/>
      <c r="D32" s="460"/>
      <c r="E32" s="460"/>
      <c r="F32" s="460"/>
      <c r="G32" s="460"/>
      <c r="H32" s="460"/>
      <c r="I32" s="461"/>
    </row>
    <row r="33" spans="1:10" ht="68.400000000000006" customHeight="1" thickBot="1">
      <c r="A33" s="219"/>
      <c r="B33" s="128" t="s">
        <v>264</v>
      </c>
      <c r="C33" s="164" t="s">
        <v>223</v>
      </c>
      <c r="D33" s="164" t="s">
        <v>224</v>
      </c>
      <c r="E33" s="106" t="s">
        <v>8</v>
      </c>
      <c r="F33" s="121" t="s">
        <v>4</v>
      </c>
      <c r="G33" s="163" t="s">
        <v>232</v>
      </c>
      <c r="H33" s="100">
        <v>550</v>
      </c>
      <c r="I33" s="349">
        <f>H33*44</f>
        <v>24200</v>
      </c>
    </row>
    <row r="34" spans="1:10" ht="69" customHeight="1" thickBot="1">
      <c r="A34" s="221"/>
      <c r="B34" s="334" t="s">
        <v>265</v>
      </c>
      <c r="C34" s="335" t="s">
        <v>227</v>
      </c>
      <c r="D34" s="335" t="s">
        <v>228</v>
      </c>
      <c r="E34" s="258" t="s">
        <v>9</v>
      </c>
      <c r="F34" s="336" t="s">
        <v>4</v>
      </c>
      <c r="G34" s="337" t="s">
        <v>232</v>
      </c>
      <c r="H34" s="101">
        <v>583</v>
      </c>
      <c r="I34" s="349">
        <f>H34*44</f>
        <v>25652</v>
      </c>
    </row>
    <row r="35" spans="1:10" ht="34.200000000000003" customHeight="1" thickBot="1">
      <c r="A35" s="462" t="s">
        <v>270</v>
      </c>
      <c r="B35" s="463"/>
      <c r="C35" s="463"/>
      <c r="D35" s="463"/>
      <c r="E35" s="463"/>
      <c r="F35" s="463"/>
      <c r="G35" s="463"/>
      <c r="H35" s="463"/>
      <c r="I35" s="464"/>
    </row>
    <row r="36" spans="1:10" ht="57.6" customHeight="1" thickBot="1">
      <c r="A36" s="219"/>
      <c r="B36" s="175" t="s">
        <v>261</v>
      </c>
      <c r="C36" s="169" t="s">
        <v>230</v>
      </c>
      <c r="D36" s="169" t="s">
        <v>231</v>
      </c>
      <c r="E36" s="106" t="s">
        <v>8</v>
      </c>
      <c r="F36" s="121" t="s">
        <v>4</v>
      </c>
      <c r="G36" s="168" t="s">
        <v>239</v>
      </c>
      <c r="H36" s="100">
        <v>550</v>
      </c>
      <c r="I36" s="349">
        <f>H36*44</f>
        <v>24200</v>
      </c>
    </row>
    <row r="37" spans="1:10" ht="57.6" customHeight="1" thickBot="1">
      <c r="A37" s="220"/>
      <c r="B37" s="217" t="s">
        <v>262</v>
      </c>
      <c r="C37" s="235" t="s">
        <v>223</v>
      </c>
      <c r="D37" s="235" t="s">
        <v>224</v>
      </c>
      <c r="E37" s="209" t="s">
        <v>8</v>
      </c>
      <c r="F37" s="236" t="s">
        <v>4</v>
      </c>
      <c r="G37" s="168" t="s">
        <v>307</v>
      </c>
      <c r="H37" s="100">
        <v>567</v>
      </c>
      <c r="I37" s="349">
        <f>H37*44</f>
        <v>24948</v>
      </c>
    </row>
    <row r="38" spans="1:10" ht="58.2" customHeight="1" thickBot="1">
      <c r="A38" s="220"/>
      <c r="B38" s="111" t="s">
        <v>370</v>
      </c>
      <c r="C38" s="366" t="s">
        <v>371</v>
      </c>
      <c r="D38" s="366" t="s">
        <v>208</v>
      </c>
      <c r="E38" s="367" t="s">
        <v>9</v>
      </c>
      <c r="F38" s="365" t="s">
        <v>4</v>
      </c>
      <c r="G38" s="368" t="s">
        <v>372</v>
      </c>
      <c r="H38" s="100">
        <v>750</v>
      </c>
      <c r="I38" s="349">
        <f>H38*44</f>
        <v>33000</v>
      </c>
    </row>
    <row r="39" spans="1:10" ht="30" customHeight="1">
      <c r="A39" s="485" t="s">
        <v>358</v>
      </c>
      <c r="B39" s="486"/>
      <c r="C39" s="486"/>
      <c r="D39" s="486"/>
      <c r="E39" s="486"/>
      <c r="F39" s="486"/>
      <c r="G39" s="486"/>
      <c r="H39" s="486"/>
      <c r="I39" s="487"/>
    </row>
    <row r="40" spans="1:10" ht="77.400000000000006" customHeight="1" thickBot="1">
      <c r="A40" s="369"/>
      <c r="B40" s="302" t="s">
        <v>359</v>
      </c>
      <c r="C40" s="370" t="s">
        <v>200</v>
      </c>
      <c r="D40" s="370" t="s">
        <v>209</v>
      </c>
      <c r="E40" s="371" t="s">
        <v>123</v>
      </c>
      <c r="F40" s="372" t="s">
        <v>4</v>
      </c>
      <c r="G40" s="373" t="s">
        <v>360</v>
      </c>
      <c r="H40" s="374">
        <v>902</v>
      </c>
      <c r="I40" s="375">
        <f>H40*44</f>
        <v>39688</v>
      </c>
      <c r="J40" s="25"/>
    </row>
    <row r="41" spans="1:10" ht="33" customHeight="1" thickBot="1">
      <c r="A41" s="462" t="s">
        <v>323</v>
      </c>
      <c r="B41" s="463"/>
      <c r="C41" s="463"/>
      <c r="D41" s="463"/>
      <c r="E41" s="463"/>
      <c r="F41" s="463"/>
      <c r="G41" s="463"/>
      <c r="H41" s="463"/>
      <c r="I41" s="464"/>
    </row>
    <row r="42" spans="1:10" ht="60.6" customHeight="1" thickBot="1">
      <c r="A42" s="488"/>
      <c r="B42" s="98" t="s">
        <v>369</v>
      </c>
      <c r="C42" s="626" t="s">
        <v>223</v>
      </c>
      <c r="D42" s="626" t="s">
        <v>224</v>
      </c>
      <c r="E42" s="627" t="s">
        <v>8</v>
      </c>
      <c r="F42" s="628" t="s">
        <v>4</v>
      </c>
      <c r="G42" s="629" t="s">
        <v>305</v>
      </c>
      <c r="H42" s="364">
        <v>790</v>
      </c>
      <c r="I42" s="357">
        <f>H42*44</f>
        <v>34760</v>
      </c>
    </row>
    <row r="43" spans="1:10" ht="64.8" customHeight="1" thickBot="1">
      <c r="A43" s="489"/>
      <c r="B43" s="358" t="s">
        <v>327</v>
      </c>
      <c r="C43" s="359" t="s">
        <v>207</v>
      </c>
      <c r="D43" s="359" t="s">
        <v>208</v>
      </c>
      <c r="E43" s="360" t="s">
        <v>9</v>
      </c>
      <c r="F43" s="361" t="s">
        <v>4</v>
      </c>
      <c r="G43" s="362" t="s">
        <v>305</v>
      </c>
      <c r="H43" s="363">
        <v>909</v>
      </c>
      <c r="I43" s="355">
        <f>H43*44</f>
        <v>39996</v>
      </c>
    </row>
    <row r="44" spans="1:10" ht="36" customHeight="1" thickBot="1">
      <c r="A44" s="450" t="s">
        <v>308</v>
      </c>
      <c r="B44" s="451"/>
      <c r="C44" s="451"/>
      <c r="D44" s="451"/>
      <c r="E44" s="451"/>
      <c r="F44" s="451"/>
      <c r="G44" s="451"/>
      <c r="H44" s="451"/>
      <c r="I44" s="452"/>
    </row>
    <row r="45" spans="1:10" ht="81.599999999999994" customHeight="1" thickBot="1">
      <c r="A45" s="303"/>
      <c r="B45" s="302" t="s">
        <v>328</v>
      </c>
      <c r="C45" s="296" t="s">
        <v>200</v>
      </c>
      <c r="D45" s="296" t="s">
        <v>209</v>
      </c>
      <c r="E45" s="295" t="s">
        <v>123</v>
      </c>
      <c r="F45" s="297" t="s">
        <v>4</v>
      </c>
      <c r="G45" s="298" t="s">
        <v>306</v>
      </c>
      <c r="H45" s="299">
        <v>961</v>
      </c>
      <c r="I45" s="349">
        <f>H45*44</f>
        <v>42284</v>
      </c>
    </row>
    <row r="46" spans="1:10" ht="72" customHeight="1" thickBot="1">
      <c r="A46" s="304" t="s">
        <v>324</v>
      </c>
      <c r="B46" s="301" t="s">
        <v>326</v>
      </c>
      <c r="C46" s="467" t="s">
        <v>329</v>
      </c>
      <c r="D46" s="468"/>
      <c r="E46" s="468"/>
      <c r="F46" s="468"/>
      <c r="G46" s="469"/>
      <c r="H46" s="300">
        <v>35</v>
      </c>
      <c r="I46" s="349">
        <f>H46*44</f>
        <v>1540</v>
      </c>
    </row>
    <row r="47" spans="1:10" ht="31.2" customHeight="1" thickBot="1">
      <c r="A47" s="456" t="s">
        <v>191</v>
      </c>
      <c r="B47" s="457"/>
      <c r="C47" s="457"/>
      <c r="D47" s="457"/>
      <c r="E47" s="457"/>
      <c r="F47" s="457"/>
      <c r="G47" s="457"/>
      <c r="H47" s="425"/>
      <c r="I47" s="458"/>
    </row>
    <row r="48" spans="1:10" ht="76.95" customHeight="1" thickBot="1">
      <c r="A48" s="93"/>
      <c r="B48" s="326" t="s">
        <v>344</v>
      </c>
      <c r="C48" s="427" t="s">
        <v>345</v>
      </c>
      <c r="D48" s="440"/>
      <c r="E48" s="440"/>
      <c r="F48" s="440"/>
      <c r="G48" s="441"/>
      <c r="H48" s="330">
        <v>38</v>
      </c>
      <c r="I48" s="349">
        <f>H48*44</f>
        <v>1672</v>
      </c>
    </row>
    <row r="49" spans="1:9" ht="76.95" customHeight="1" thickBot="1">
      <c r="A49" s="338"/>
      <c r="B49" s="190" t="s">
        <v>313</v>
      </c>
      <c r="C49" s="438" t="s">
        <v>280</v>
      </c>
      <c r="D49" s="439"/>
      <c r="E49" s="439"/>
      <c r="F49" s="439"/>
      <c r="G49" s="439"/>
      <c r="H49" s="251">
        <v>70</v>
      </c>
      <c r="I49" s="349">
        <f t="shared" ref="I49:I50" si="4">H49*44</f>
        <v>3080</v>
      </c>
    </row>
    <row r="50" spans="1:9" ht="77.400000000000006" customHeight="1" thickBot="1">
      <c r="A50" s="174"/>
      <c r="B50" s="248" t="s">
        <v>259</v>
      </c>
      <c r="C50" s="395" t="s">
        <v>312</v>
      </c>
      <c r="D50" s="442"/>
      <c r="E50" s="442"/>
      <c r="F50" s="442"/>
      <c r="G50" s="442"/>
      <c r="H50" s="250">
        <v>58</v>
      </c>
      <c r="I50" s="349">
        <f t="shared" si="4"/>
        <v>2552</v>
      </c>
    </row>
  </sheetData>
  <mergeCells count="30">
    <mergeCell ref="A39:I39"/>
    <mergeCell ref="A5:A13"/>
    <mergeCell ref="A42:A43"/>
    <mergeCell ref="A17:I17"/>
    <mergeCell ref="A22:I22"/>
    <mergeCell ref="F2:F3"/>
    <mergeCell ref="G2:G3"/>
    <mergeCell ref="H2:H3"/>
    <mergeCell ref="I2:I3"/>
    <mergeCell ref="E2:E3"/>
    <mergeCell ref="C2:D2"/>
    <mergeCell ref="A2:A3"/>
    <mergeCell ref="A18:A21"/>
    <mergeCell ref="A14:I14"/>
    <mergeCell ref="C49:G49"/>
    <mergeCell ref="C48:G48"/>
    <mergeCell ref="C50:G50"/>
    <mergeCell ref="A23:A26"/>
    <mergeCell ref="B2:B3"/>
    <mergeCell ref="A4:H4"/>
    <mergeCell ref="A44:I44"/>
    <mergeCell ref="A28:A31"/>
    <mergeCell ref="A47:I47"/>
    <mergeCell ref="A32:I32"/>
    <mergeCell ref="A35:I35"/>
    <mergeCell ref="A41:I41"/>
    <mergeCell ref="A27:B27"/>
    <mergeCell ref="C27:D27"/>
    <mergeCell ref="E27:F27"/>
    <mergeCell ref="C46:G4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33"/>
  <sheetViews>
    <sheetView showGridLines="0" zoomScale="50" zoomScaleNormal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69921875" defaultRowHeight="15"/>
  <cols>
    <col min="1" max="1" width="44.3984375" style="2" customWidth="1"/>
    <col min="2" max="2" width="45" style="2" customWidth="1"/>
    <col min="3" max="3" width="28.3984375" style="2" customWidth="1"/>
    <col min="4" max="4" width="20.69921875" style="2" customWidth="1"/>
    <col min="5" max="5" width="30.59765625" style="2" customWidth="1"/>
    <col min="6" max="6" width="19.19921875" style="2" customWidth="1"/>
    <col min="7" max="7" width="17.5" style="2" customWidth="1"/>
    <col min="8" max="8" width="18.59765625" style="2" customWidth="1"/>
    <col min="9" max="9" width="17.19921875" style="2" customWidth="1"/>
    <col min="10" max="10" width="25.5" style="2" customWidth="1"/>
    <col min="11" max="11" width="22.5" style="2" customWidth="1"/>
    <col min="12" max="14" width="8.69921875" style="2"/>
    <col min="15" max="15" width="36.69921875" style="2" customWidth="1"/>
    <col min="16" max="16" width="25.69921875" style="2" customWidth="1"/>
    <col min="17" max="17" width="32.69921875" style="2" customWidth="1"/>
    <col min="18" max="16384" width="8.69921875" style="2"/>
  </cols>
  <sheetData>
    <row r="1" spans="1:11" ht="52.95" customHeight="1" thickBot="1">
      <c r="A1" s="59"/>
      <c r="B1" s="490" t="s">
        <v>170</v>
      </c>
      <c r="C1" s="491"/>
      <c r="D1" s="59"/>
      <c r="E1" s="59"/>
      <c r="F1" s="59"/>
      <c r="G1" s="59"/>
      <c r="H1" s="59"/>
      <c r="I1" s="59"/>
      <c r="J1" s="59"/>
      <c r="K1" s="59"/>
    </row>
    <row r="2" spans="1:11" ht="49.95" customHeight="1" thickBot="1">
      <c r="A2" s="504" t="s">
        <v>0</v>
      </c>
      <c r="B2" s="506" t="s">
        <v>122</v>
      </c>
      <c r="C2" s="508" t="s">
        <v>6</v>
      </c>
      <c r="D2" s="510" t="s">
        <v>7</v>
      </c>
      <c r="E2" s="512" t="s">
        <v>135</v>
      </c>
      <c r="F2" s="500" t="s">
        <v>118</v>
      </c>
      <c r="G2" s="501"/>
      <c r="H2" s="502" t="s">
        <v>119</v>
      </c>
      <c r="I2" s="503"/>
      <c r="J2" s="516" t="s">
        <v>361</v>
      </c>
      <c r="K2" s="514" t="s">
        <v>362</v>
      </c>
    </row>
    <row r="3" spans="1:11" ht="33.6" customHeight="1" thickBot="1">
      <c r="A3" s="505"/>
      <c r="B3" s="507"/>
      <c r="C3" s="509"/>
      <c r="D3" s="511"/>
      <c r="E3" s="513"/>
      <c r="F3" s="102" t="s">
        <v>2</v>
      </c>
      <c r="G3" s="103" t="s">
        <v>3</v>
      </c>
      <c r="H3" s="104" t="s">
        <v>120</v>
      </c>
      <c r="I3" s="104" t="s">
        <v>121</v>
      </c>
      <c r="J3" s="517"/>
      <c r="K3" s="515"/>
    </row>
    <row r="4" spans="1:11" ht="39" customHeight="1">
      <c r="A4" s="492" t="s">
        <v>233</v>
      </c>
      <c r="B4" s="493"/>
      <c r="C4" s="493"/>
      <c r="D4" s="493"/>
      <c r="E4" s="493"/>
      <c r="F4" s="493"/>
      <c r="G4" s="493"/>
      <c r="H4" s="493"/>
      <c r="I4" s="493"/>
      <c r="J4" s="494"/>
      <c r="K4" s="350">
        <v>44</v>
      </c>
    </row>
    <row r="5" spans="1:11" ht="114.6" customHeight="1" thickBot="1">
      <c r="B5" s="117" t="s">
        <v>248</v>
      </c>
      <c r="C5" s="165" t="s">
        <v>218</v>
      </c>
      <c r="D5" s="152" t="s">
        <v>9</v>
      </c>
      <c r="E5" s="153" t="s">
        <v>143</v>
      </c>
      <c r="F5" s="154" t="s">
        <v>207</v>
      </c>
      <c r="G5" s="154" t="s">
        <v>208</v>
      </c>
      <c r="H5" s="132" t="s">
        <v>144</v>
      </c>
      <c r="I5" s="157" t="s">
        <v>145</v>
      </c>
      <c r="J5" s="252">
        <v>2101</v>
      </c>
      <c r="K5" s="351">
        <f>J5*44</f>
        <v>92444</v>
      </c>
    </row>
    <row r="6" spans="1:11" ht="35.4" customHeight="1">
      <c r="A6" s="495" t="s">
        <v>234</v>
      </c>
      <c r="B6" s="496"/>
      <c r="C6" s="496"/>
      <c r="D6" s="496"/>
      <c r="E6" s="496"/>
      <c r="F6" s="496"/>
      <c r="G6" s="496"/>
      <c r="H6" s="496"/>
      <c r="I6" s="496"/>
      <c r="J6" s="91"/>
      <c r="K6" s="92"/>
    </row>
    <row r="7" spans="1:11" ht="60" customHeight="1" thickBot="1">
      <c r="A7" s="497"/>
      <c r="B7" s="117" t="s">
        <v>249</v>
      </c>
      <c r="C7" s="65" t="s">
        <v>218</v>
      </c>
      <c r="D7" s="126" t="s">
        <v>123</v>
      </c>
      <c r="E7" s="140" t="s">
        <v>146</v>
      </c>
      <c r="F7" s="141" t="s">
        <v>200</v>
      </c>
      <c r="G7" s="141" t="s">
        <v>209</v>
      </c>
      <c r="H7" s="124" t="s">
        <v>147</v>
      </c>
      <c r="I7" s="125" t="s">
        <v>145</v>
      </c>
      <c r="J7" s="178">
        <v>2392</v>
      </c>
      <c r="K7" s="351">
        <f>J7*44</f>
        <v>105248</v>
      </c>
    </row>
    <row r="8" spans="1:11" ht="61.95" customHeight="1" thickBot="1">
      <c r="A8" s="497"/>
      <c r="B8" s="201" t="s">
        <v>250</v>
      </c>
      <c r="C8" s="63" t="s">
        <v>218</v>
      </c>
      <c r="D8" s="67" t="s">
        <v>123</v>
      </c>
      <c r="E8" s="68" t="s">
        <v>150</v>
      </c>
      <c r="F8" s="71" t="s">
        <v>210</v>
      </c>
      <c r="G8" s="71" t="s">
        <v>211</v>
      </c>
      <c r="H8" s="64" t="s">
        <v>149</v>
      </c>
      <c r="I8" s="116" t="s">
        <v>148</v>
      </c>
      <c r="J8" s="178">
        <v>3437</v>
      </c>
      <c r="K8" s="351">
        <f t="shared" ref="K8:K12" si="0">J8*44</f>
        <v>151228</v>
      </c>
    </row>
    <row r="9" spans="1:11" ht="61.2" customHeight="1" thickBot="1">
      <c r="A9" s="497"/>
      <c r="B9" s="117" t="s">
        <v>251</v>
      </c>
      <c r="C9" s="148" t="s">
        <v>219</v>
      </c>
      <c r="D9" s="126" t="s">
        <v>123</v>
      </c>
      <c r="E9" s="140" t="s">
        <v>150</v>
      </c>
      <c r="F9" s="141" t="s">
        <v>210</v>
      </c>
      <c r="G9" s="141" t="s">
        <v>211</v>
      </c>
      <c r="H9" s="124" t="s">
        <v>149</v>
      </c>
      <c r="I9" s="125" t="s">
        <v>148</v>
      </c>
      <c r="J9" s="178">
        <v>3527</v>
      </c>
      <c r="K9" s="351">
        <f t="shared" si="0"/>
        <v>155188</v>
      </c>
    </row>
    <row r="10" spans="1:11" ht="61.2" customHeight="1" thickBot="1">
      <c r="A10" s="498"/>
      <c r="B10" s="201" t="s">
        <v>252</v>
      </c>
      <c r="C10" s="63" t="s">
        <v>218</v>
      </c>
      <c r="D10" s="67" t="s">
        <v>123</v>
      </c>
      <c r="E10" s="68" t="s">
        <v>151</v>
      </c>
      <c r="F10" s="133" t="s">
        <v>212</v>
      </c>
      <c r="G10" s="133" t="s">
        <v>213</v>
      </c>
      <c r="H10" s="64">
        <v>7</v>
      </c>
      <c r="I10" s="116">
        <v>5.4</v>
      </c>
      <c r="J10" s="178">
        <v>3825</v>
      </c>
      <c r="K10" s="351">
        <f t="shared" si="0"/>
        <v>168300</v>
      </c>
    </row>
    <row r="11" spans="1:11" ht="64.2" customHeight="1" thickBot="1">
      <c r="A11" s="499"/>
      <c r="B11" s="158" t="s">
        <v>253</v>
      </c>
      <c r="C11" s="148" t="s">
        <v>219</v>
      </c>
      <c r="D11" s="134" t="s">
        <v>123</v>
      </c>
      <c r="E11" s="142" t="s">
        <v>152</v>
      </c>
      <c r="F11" s="143" t="s">
        <v>214</v>
      </c>
      <c r="G11" s="143" t="s">
        <v>215</v>
      </c>
      <c r="H11" s="127">
        <v>6.1</v>
      </c>
      <c r="I11" s="135">
        <v>4.9000000000000004</v>
      </c>
      <c r="J11" s="179">
        <v>3993</v>
      </c>
      <c r="K11" s="351">
        <f t="shared" si="0"/>
        <v>175692</v>
      </c>
    </row>
    <row r="12" spans="1:11" ht="108" customHeight="1" thickBot="1">
      <c r="A12" s="166" t="s">
        <v>325</v>
      </c>
      <c r="B12" s="177" t="s">
        <v>263</v>
      </c>
      <c r="C12" s="527" t="s">
        <v>222</v>
      </c>
      <c r="D12" s="527"/>
      <c r="E12" s="527"/>
      <c r="F12" s="527"/>
      <c r="G12" s="527"/>
      <c r="H12" s="527"/>
      <c r="I12" s="528"/>
      <c r="J12" s="180">
        <v>35</v>
      </c>
      <c r="K12" s="351">
        <f t="shared" si="0"/>
        <v>1540</v>
      </c>
    </row>
    <row r="13" spans="1:11" ht="48" customHeight="1">
      <c r="A13" s="523" t="s">
        <v>235</v>
      </c>
      <c r="B13" s="524"/>
      <c r="C13" s="524"/>
      <c r="D13" s="524"/>
      <c r="E13" s="524"/>
      <c r="F13" s="524"/>
      <c r="G13" s="524"/>
      <c r="H13" s="524"/>
      <c r="I13" s="524"/>
      <c r="J13" s="525"/>
      <c r="K13" s="526"/>
    </row>
    <row r="14" spans="1:11" ht="57" customHeight="1" thickBot="1">
      <c r="A14" s="93"/>
      <c r="B14" s="200" t="s">
        <v>254</v>
      </c>
      <c r="C14" s="63" t="s">
        <v>218</v>
      </c>
      <c r="D14" s="67" t="s">
        <v>9</v>
      </c>
      <c r="E14" s="68" t="s">
        <v>153</v>
      </c>
      <c r="F14" s="69" t="s">
        <v>216</v>
      </c>
      <c r="G14" s="69" t="s">
        <v>208</v>
      </c>
      <c r="H14" s="64" t="s">
        <v>147</v>
      </c>
      <c r="I14" s="116" t="s">
        <v>155</v>
      </c>
      <c r="J14" s="178">
        <v>1833</v>
      </c>
      <c r="K14" s="351">
        <f>J14*44</f>
        <v>80652</v>
      </c>
    </row>
    <row r="15" spans="1:11" ht="63" customHeight="1" thickBot="1">
      <c r="B15" s="171" t="s">
        <v>255</v>
      </c>
      <c r="C15" s="150" t="s">
        <v>218</v>
      </c>
      <c r="D15" s="90" t="s">
        <v>123</v>
      </c>
      <c r="E15" s="94" t="s">
        <v>156</v>
      </c>
      <c r="F15" s="95" t="s">
        <v>200</v>
      </c>
      <c r="G15" s="95" t="s">
        <v>209</v>
      </c>
      <c r="H15" s="127" t="s">
        <v>154</v>
      </c>
      <c r="I15" s="135" t="s">
        <v>148</v>
      </c>
      <c r="J15" s="179">
        <v>2333</v>
      </c>
      <c r="K15" s="351">
        <f>J15*44</f>
        <v>102652</v>
      </c>
    </row>
    <row r="16" spans="1:11" ht="48" customHeight="1">
      <c r="A16" s="534" t="s">
        <v>236</v>
      </c>
      <c r="B16" s="535"/>
      <c r="C16" s="535"/>
      <c r="D16" s="535"/>
      <c r="E16" s="535"/>
      <c r="F16" s="535"/>
      <c r="G16" s="535"/>
      <c r="H16" s="535"/>
      <c r="I16" s="535"/>
      <c r="J16" s="536"/>
      <c r="K16" s="537"/>
    </row>
    <row r="17" spans="1:11" ht="64.2" customHeight="1" thickBot="1">
      <c r="A17" s="538"/>
      <c r="B17" s="200" t="s">
        <v>256</v>
      </c>
      <c r="C17" s="339" t="s">
        <v>218</v>
      </c>
      <c r="D17" s="136" t="s">
        <v>123</v>
      </c>
      <c r="E17" s="137" t="s">
        <v>157</v>
      </c>
      <c r="F17" s="138" t="s">
        <v>210</v>
      </c>
      <c r="G17" s="138" t="s">
        <v>211</v>
      </c>
      <c r="H17" s="139" t="s">
        <v>147</v>
      </c>
      <c r="I17" s="156" t="s">
        <v>148</v>
      </c>
      <c r="J17" s="181">
        <v>3500</v>
      </c>
      <c r="K17" s="351">
        <f>J17*44</f>
        <v>154000</v>
      </c>
    </row>
    <row r="18" spans="1:11" ht="64.2" customHeight="1" thickBot="1">
      <c r="A18" s="539"/>
      <c r="B18" s="344" t="s">
        <v>257</v>
      </c>
      <c r="C18" s="148" t="s">
        <v>220</v>
      </c>
      <c r="D18" s="144" t="s">
        <v>123</v>
      </c>
      <c r="E18" s="145" t="s">
        <v>221</v>
      </c>
      <c r="F18" s="146" t="s">
        <v>210</v>
      </c>
      <c r="G18" s="146" t="s">
        <v>211</v>
      </c>
      <c r="H18" s="147" t="s">
        <v>147</v>
      </c>
      <c r="I18" s="155" t="s">
        <v>148</v>
      </c>
      <c r="J18" s="182">
        <v>3590</v>
      </c>
      <c r="K18" s="351">
        <f t="shared" ref="K18:K20" si="1">J18*44</f>
        <v>157960</v>
      </c>
    </row>
    <row r="19" spans="1:11" ht="67.95" customHeight="1" thickBot="1">
      <c r="A19" s="539"/>
      <c r="B19" s="200" t="s">
        <v>352</v>
      </c>
      <c r="C19" s="151" t="s">
        <v>220</v>
      </c>
      <c r="D19" s="136" t="s">
        <v>123</v>
      </c>
      <c r="E19" s="94" t="s">
        <v>157</v>
      </c>
      <c r="F19" s="138" t="s">
        <v>354</v>
      </c>
      <c r="G19" s="138" t="s">
        <v>355</v>
      </c>
      <c r="H19" s="139">
        <v>7</v>
      </c>
      <c r="I19" s="156">
        <v>5.4</v>
      </c>
      <c r="J19" s="182">
        <v>3890</v>
      </c>
      <c r="K19" s="351">
        <f t="shared" si="1"/>
        <v>171160</v>
      </c>
    </row>
    <row r="20" spans="1:11" ht="67.95" customHeight="1" thickBot="1">
      <c r="A20" s="540"/>
      <c r="B20" s="171" t="s">
        <v>277</v>
      </c>
      <c r="C20" s="149" t="s">
        <v>220</v>
      </c>
      <c r="D20" s="129" t="s">
        <v>123</v>
      </c>
      <c r="E20" s="130" t="s">
        <v>157</v>
      </c>
      <c r="F20" s="131" t="s">
        <v>214</v>
      </c>
      <c r="G20" s="131" t="s">
        <v>217</v>
      </c>
      <c r="H20" s="132">
        <v>6.1</v>
      </c>
      <c r="I20" s="157">
        <v>5.2</v>
      </c>
      <c r="J20" s="183">
        <v>4083</v>
      </c>
      <c r="K20" s="351">
        <f t="shared" si="1"/>
        <v>179652</v>
      </c>
    </row>
    <row r="21" spans="1:11" ht="48" customHeight="1">
      <c r="A21" s="495" t="s">
        <v>237</v>
      </c>
      <c r="B21" s="496"/>
      <c r="C21" s="496"/>
      <c r="D21" s="496"/>
      <c r="E21" s="496"/>
      <c r="F21" s="496"/>
      <c r="G21" s="496"/>
      <c r="H21" s="496"/>
      <c r="I21" s="496"/>
      <c r="J21" s="160"/>
      <c r="K21" s="161"/>
    </row>
    <row r="22" spans="1:11" ht="136.94999999999999" customHeight="1" thickBot="1">
      <c r="A22" s="162"/>
      <c r="B22" s="171" t="s">
        <v>229</v>
      </c>
      <c r="C22" s="165" t="s">
        <v>218</v>
      </c>
      <c r="D22" s="126" t="s">
        <v>9</v>
      </c>
      <c r="E22" s="153" t="s">
        <v>226</v>
      </c>
      <c r="F22" s="143" t="s">
        <v>227</v>
      </c>
      <c r="G22" s="143" t="s">
        <v>238</v>
      </c>
      <c r="H22" s="132" t="s">
        <v>225</v>
      </c>
      <c r="I22" s="167" t="s">
        <v>145</v>
      </c>
      <c r="J22" s="184">
        <v>1550</v>
      </c>
      <c r="K22" s="351">
        <f>J22*44</f>
        <v>68200</v>
      </c>
    </row>
    <row r="23" spans="1:11" ht="48" customHeight="1">
      <c r="A23" s="495" t="s">
        <v>266</v>
      </c>
      <c r="B23" s="496"/>
      <c r="C23" s="496"/>
      <c r="D23" s="496"/>
      <c r="E23" s="496"/>
      <c r="F23" s="496"/>
      <c r="G23" s="496"/>
      <c r="H23" s="496"/>
      <c r="I23" s="496"/>
      <c r="J23" s="160"/>
      <c r="K23" s="161"/>
    </row>
    <row r="24" spans="1:11" ht="63" customHeight="1" thickBot="1">
      <c r="A24" s="222"/>
      <c r="B24" s="171" t="s">
        <v>241</v>
      </c>
      <c r="C24" s="65" t="s">
        <v>218</v>
      </c>
      <c r="D24" s="70" t="s">
        <v>123</v>
      </c>
      <c r="E24" s="140" t="s">
        <v>240</v>
      </c>
      <c r="F24" s="159" t="s">
        <v>245</v>
      </c>
      <c r="G24" s="159" t="s">
        <v>211</v>
      </c>
      <c r="H24" s="124" t="s">
        <v>246</v>
      </c>
      <c r="I24" s="124" t="s">
        <v>247</v>
      </c>
      <c r="J24" s="181">
        <v>3580</v>
      </c>
      <c r="K24" s="351">
        <f>J24*44</f>
        <v>157520</v>
      </c>
    </row>
    <row r="25" spans="1:11" ht="63" customHeight="1" thickBot="1">
      <c r="A25" s="223"/>
      <c r="B25" s="200" t="s">
        <v>242</v>
      </c>
      <c r="C25" s="202" t="s">
        <v>220</v>
      </c>
      <c r="D25" s="67" t="s">
        <v>123</v>
      </c>
      <c r="E25" s="68" t="s">
        <v>244</v>
      </c>
      <c r="F25" s="203" t="s">
        <v>245</v>
      </c>
      <c r="G25" s="203" t="s">
        <v>211</v>
      </c>
      <c r="H25" s="64" t="s">
        <v>246</v>
      </c>
      <c r="I25" s="64" t="s">
        <v>247</v>
      </c>
      <c r="J25" s="184">
        <v>3670</v>
      </c>
      <c r="K25" s="351">
        <f t="shared" ref="K25:K27" si="2">J25*44</f>
        <v>161480</v>
      </c>
    </row>
    <row r="26" spans="1:11" ht="63" customHeight="1" thickBot="1">
      <c r="A26" s="223"/>
      <c r="B26" s="344" t="s">
        <v>353</v>
      </c>
      <c r="C26" s="148" t="s">
        <v>220</v>
      </c>
      <c r="D26" s="126" t="s">
        <v>123</v>
      </c>
      <c r="E26" s="142" t="s">
        <v>240</v>
      </c>
      <c r="F26" s="345" t="s">
        <v>356</v>
      </c>
      <c r="G26" s="345" t="s">
        <v>357</v>
      </c>
      <c r="H26" s="124">
        <v>6.4</v>
      </c>
      <c r="I26" s="124">
        <v>5.4</v>
      </c>
      <c r="J26" s="184">
        <v>3895</v>
      </c>
      <c r="K26" s="351">
        <f t="shared" si="2"/>
        <v>171380</v>
      </c>
    </row>
    <row r="27" spans="1:11" ht="63" customHeight="1" thickBot="1">
      <c r="A27" s="224"/>
      <c r="B27" s="340" t="s">
        <v>243</v>
      </c>
      <c r="C27" s="341" t="s">
        <v>220</v>
      </c>
      <c r="D27" s="342" t="s">
        <v>123</v>
      </c>
      <c r="E27" s="343" t="s">
        <v>240</v>
      </c>
      <c r="F27" s="72" t="s">
        <v>214</v>
      </c>
      <c r="G27" s="72" t="s">
        <v>215</v>
      </c>
      <c r="H27" s="66">
        <v>5.8</v>
      </c>
      <c r="I27" s="66">
        <v>5.0999999999999996</v>
      </c>
      <c r="J27" s="183">
        <v>4050</v>
      </c>
      <c r="K27" s="351">
        <f t="shared" si="2"/>
        <v>178200</v>
      </c>
    </row>
    <row r="28" spans="1:11" ht="46.95" customHeight="1">
      <c r="A28" s="531" t="s">
        <v>191</v>
      </c>
      <c r="B28" s="532"/>
      <c r="C28" s="532"/>
      <c r="D28" s="532"/>
      <c r="E28" s="532"/>
      <c r="F28" s="532"/>
      <c r="G28" s="532"/>
      <c r="H28" s="532"/>
      <c r="I28" s="532"/>
      <c r="J28" s="532"/>
      <c r="K28" s="533"/>
    </row>
    <row r="29" spans="1:11" ht="46.95" customHeight="1" thickBot="1">
      <c r="A29" s="292"/>
      <c r="B29" s="541" t="s">
        <v>347</v>
      </c>
      <c r="C29" s="542"/>
      <c r="D29" s="542"/>
      <c r="E29" s="542"/>
      <c r="F29" s="542"/>
      <c r="G29" s="542"/>
      <c r="H29" s="542"/>
      <c r="I29" s="543"/>
      <c r="J29" s="181">
        <v>38</v>
      </c>
      <c r="K29" s="351">
        <f>J29*44</f>
        <v>1672</v>
      </c>
    </row>
    <row r="30" spans="1:11" ht="81.599999999999994" customHeight="1" thickBot="1">
      <c r="A30" s="93"/>
      <c r="B30" s="173" t="s">
        <v>278</v>
      </c>
      <c r="C30" s="529" t="s">
        <v>281</v>
      </c>
      <c r="D30" s="530"/>
      <c r="E30" s="530"/>
      <c r="F30" s="530"/>
      <c r="G30" s="530"/>
      <c r="H30" s="530"/>
      <c r="I30" s="530"/>
      <c r="J30" s="181">
        <v>70</v>
      </c>
      <c r="K30" s="351">
        <f t="shared" ref="K30:K33" si="3">J30*44</f>
        <v>3080</v>
      </c>
    </row>
    <row r="31" spans="1:11" ht="85.2" customHeight="1" thickBot="1">
      <c r="A31" s="93"/>
      <c r="B31" s="173" t="s">
        <v>279</v>
      </c>
      <c r="C31" s="529" t="s">
        <v>280</v>
      </c>
      <c r="D31" s="530"/>
      <c r="E31" s="530"/>
      <c r="F31" s="530"/>
      <c r="G31" s="530"/>
      <c r="H31" s="530"/>
      <c r="I31" s="530"/>
      <c r="J31" s="181">
        <v>70</v>
      </c>
      <c r="K31" s="351">
        <f t="shared" si="3"/>
        <v>3080</v>
      </c>
    </row>
    <row r="32" spans="1:11" ht="81.599999999999994" customHeight="1" thickBot="1">
      <c r="A32" s="93"/>
      <c r="B32" s="173" t="s">
        <v>190</v>
      </c>
      <c r="C32" s="521" t="s">
        <v>194</v>
      </c>
      <c r="D32" s="522"/>
      <c r="E32" s="522"/>
      <c r="F32" s="522"/>
      <c r="G32" s="522"/>
      <c r="H32" s="522"/>
      <c r="I32" s="522"/>
      <c r="J32" s="181">
        <v>135</v>
      </c>
      <c r="K32" s="351">
        <f t="shared" si="3"/>
        <v>5940</v>
      </c>
    </row>
    <row r="33" spans="1:11" ht="81.599999999999994" customHeight="1" thickBot="1">
      <c r="A33" s="174"/>
      <c r="B33" s="172" t="s">
        <v>259</v>
      </c>
      <c r="C33" s="518" t="s">
        <v>258</v>
      </c>
      <c r="D33" s="519"/>
      <c r="E33" s="519"/>
      <c r="F33" s="519"/>
      <c r="G33" s="519"/>
      <c r="H33" s="519"/>
      <c r="I33" s="520"/>
      <c r="J33" s="185">
        <v>58</v>
      </c>
      <c r="K33" s="351">
        <f t="shared" si="3"/>
        <v>2552</v>
      </c>
    </row>
  </sheetData>
  <mergeCells count="25">
    <mergeCell ref="K2:K3"/>
    <mergeCell ref="J2:J3"/>
    <mergeCell ref="C33:I33"/>
    <mergeCell ref="A21:I21"/>
    <mergeCell ref="A23:I23"/>
    <mergeCell ref="C32:I32"/>
    <mergeCell ref="A13:K13"/>
    <mergeCell ref="C12:I12"/>
    <mergeCell ref="C31:I31"/>
    <mergeCell ref="A28:K28"/>
    <mergeCell ref="A16:K16"/>
    <mergeCell ref="A17:A20"/>
    <mergeCell ref="C30:I30"/>
    <mergeCell ref="B29:I29"/>
    <mergeCell ref="B1:C1"/>
    <mergeCell ref="A4:J4"/>
    <mergeCell ref="A6:I6"/>
    <mergeCell ref="A7:A11"/>
    <mergeCell ref="F2:G2"/>
    <mergeCell ref="H2:I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M139"/>
  <sheetViews>
    <sheetView zoomScale="63" zoomScaleNormal="63" workbookViewId="0">
      <pane xSplit="2" topLeftCell="C1" activePane="topRight" state="frozen"/>
      <selection pane="topRight"/>
    </sheetView>
  </sheetViews>
  <sheetFormatPr defaultRowHeight="15.6"/>
  <cols>
    <col min="1" max="1" width="29.59765625" customWidth="1"/>
    <col min="2" max="2" width="25.5" customWidth="1"/>
    <col min="3" max="3" width="11" customWidth="1"/>
    <col min="4" max="4" width="17.8984375" customWidth="1"/>
    <col min="5" max="5" width="12.69921875" customWidth="1"/>
    <col min="6" max="6" width="13" customWidth="1"/>
    <col min="7" max="7" width="12.19921875" customWidth="1"/>
    <col min="8" max="8" width="21.5" customWidth="1"/>
    <col min="9" max="10" width="6.3984375" customWidth="1"/>
    <col min="11" max="11" width="8.19921875" customWidth="1"/>
    <col min="12" max="12" width="6.3984375" customWidth="1"/>
    <col min="13" max="13" width="15.69921875" customWidth="1"/>
    <col min="14" max="14" width="18.3984375" customWidth="1"/>
  </cols>
  <sheetData>
    <row r="1" spans="1:39" s="2" customFormat="1" ht="55.5" customHeight="1" thickBot="1">
      <c r="A1" s="78"/>
      <c r="B1" s="78"/>
      <c r="C1" s="78"/>
      <c r="D1" s="96" t="s">
        <v>285</v>
      </c>
      <c r="E1" s="255"/>
      <c r="F1" s="255"/>
      <c r="G1" s="255"/>
      <c r="H1" s="256"/>
      <c r="I1" s="256"/>
      <c r="J1" s="256"/>
      <c r="K1" s="256"/>
      <c r="L1" s="256"/>
      <c r="M1" s="256"/>
      <c r="N1" s="256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s="2" customFormat="1" ht="36.450000000000003" customHeight="1" thickBot="1">
      <c r="A2" s="409" t="s">
        <v>14</v>
      </c>
      <c r="B2" s="407" t="s">
        <v>5</v>
      </c>
      <c r="C2" s="476" t="s">
        <v>1</v>
      </c>
      <c r="D2" s="413" t="s">
        <v>283</v>
      </c>
      <c r="E2" s="411" t="s">
        <v>7</v>
      </c>
      <c r="F2" s="551" t="s">
        <v>310</v>
      </c>
      <c r="G2" s="552"/>
      <c r="H2" s="555" t="s">
        <v>135</v>
      </c>
      <c r="I2" s="569" t="s">
        <v>287</v>
      </c>
      <c r="J2" s="570"/>
      <c r="K2" s="557" t="s">
        <v>288</v>
      </c>
      <c r="L2" s="558"/>
      <c r="M2" s="397" t="s">
        <v>361</v>
      </c>
      <c r="N2" s="399" t="s">
        <v>362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s="2" customFormat="1" ht="30" customHeight="1" thickBot="1">
      <c r="A3" s="410"/>
      <c r="B3" s="408"/>
      <c r="C3" s="477"/>
      <c r="D3" s="414"/>
      <c r="E3" s="412"/>
      <c r="F3" s="242" t="s">
        <v>2</v>
      </c>
      <c r="G3" s="243" t="s">
        <v>3</v>
      </c>
      <c r="H3" s="556"/>
      <c r="I3" s="571"/>
      <c r="J3" s="572"/>
      <c r="K3" s="559"/>
      <c r="L3" s="560"/>
      <c r="M3" s="398"/>
      <c r="N3" s="40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s="2" customFormat="1" ht="25.2" customHeight="1">
      <c r="A4" s="253" t="s">
        <v>282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26"/>
      <c r="N4" s="346">
        <v>44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s="2" customFormat="1" ht="39.6" customHeight="1">
      <c r="A5" s="434"/>
      <c r="B5" s="171" t="s">
        <v>297</v>
      </c>
      <c r="C5" s="548" t="s">
        <v>4</v>
      </c>
      <c r="D5" s="227" t="s">
        <v>218</v>
      </c>
      <c r="E5" s="67" t="s">
        <v>9</v>
      </c>
      <c r="F5" s="67">
        <v>5</v>
      </c>
      <c r="G5" s="67">
        <v>5.5</v>
      </c>
      <c r="H5" s="79" t="s">
        <v>175</v>
      </c>
      <c r="I5" s="573" t="s">
        <v>286</v>
      </c>
      <c r="J5" s="574"/>
      <c r="K5" s="561" t="s">
        <v>10</v>
      </c>
      <c r="L5" s="562"/>
      <c r="M5" s="249">
        <v>1192</v>
      </c>
      <c r="N5" s="352">
        <f>M5*44</f>
        <v>52448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s="2" customFormat="1" ht="39.6" customHeight="1">
      <c r="A6" s="402"/>
      <c r="B6" s="200" t="s">
        <v>298</v>
      </c>
      <c r="C6" s="549"/>
      <c r="D6" s="207" t="s">
        <v>218</v>
      </c>
      <c r="E6" s="67" t="s">
        <v>123</v>
      </c>
      <c r="F6" s="67">
        <v>7</v>
      </c>
      <c r="G6" s="67">
        <v>8</v>
      </c>
      <c r="H6" s="206" t="s">
        <v>289</v>
      </c>
      <c r="I6" s="575" t="s">
        <v>290</v>
      </c>
      <c r="J6" s="576"/>
      <c r="K6" s="563" t="s">
        <v>10</v>
      </c>
      <c r="L6" s="564"/>
      <c r="M6" s="251">
        <v>1431</v>
      </c>
      <c r="N6" s="352">
        <f t="shared" ref="N6:N10" si="0">M6*44</f>
        <v>62964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s="2" customFormat="1" ht="39.6" customHeight="1">
      <c r="A7" s="402"/>
      <c r="B7" s="171" t="s">
        <v>299</v>
      </c>
      <c r="C7" s="549"/>
      <c r="D7" s="227" t="s">
        <v>218</v>
      </c>
      <c r="E7" s="225" t="s">
        <v>123</v>
      </c>
      <c r="F7" s="225">
        <v>10</v>
      </c>
      <c r="G7" s="225">
        <v>11</v>
      </c>
      <c r="H7" s="79" t="s">
        <v>291</v>
      </c>
      <c r="I7" s="573" t="s">
        <v>292</v>
      </c>
      <c r="J7" s="574"/>
      <c r="K7" s="561" t="s">
        <v>10</v>
      </c>
      <c r="L7" s="562"/>
      <c r="M7" s="251">
        <v>2525</v>
      </c>
      <c r="N7" s="352">
        <f t="shared" si="0"/>
        <v>111100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2" customFormat="1" ht="39.6" customHeight="1">
      <c r="A8" s="402"/>
      <c r="B8" s="200" t="s">
        <v>300</v>
      </c>
      <c r="C8" s="549"/>
      <c r="D8" s="228" t="s">
        <v>284</v>
      </c>
      <c r="E8" s="67" t="s">
        <v>123</v>
      </c>
      <c r="F8" s="241">
        <v>10</v>
      </c>
      <c r="G8" s="241">
        <v>11</v>
      </c>
      <c r="H8" s="210" t="s">
        <v>293</v>
      </c>
      <c r="I8" s="577" t="s">
        <v>294</v>
      </c>
      <c r="J8" s="578"/>
      <c r="K8" s="563" t="s">
        <v>10</v>
      </c>
      <c r="L8" s="564"/>
      <c r="M8" s="249">
        <v>2615</v>
      </c>
      <c r="N8" s="352">
        <f t="shared" si="0"/>
        <v>115060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2" customFormat="1" ht="39.6" customHeight="1">
      <c r="A9" s="402"/>
      <c r="B9" s="171" t="s">
        <v>301</v>
      </c>
      <c r="C9" s="549"/>
      <c r="D9" s="240" t="s">
        <v>284</v>
      </c>
      <c r="E9" s="126" t="s">
        <v>123</v>
      </c>
      <c r="F9" s="126">
        <v>13.5</v>
      </c>
      <c r="G9" s="126">
        <v>16</v>
      </c>
      <c r="H9" s="79" t="s">
        <v>291</v>
      </c>
      <c r="I9" s="581" t="s">
        <v>295</v>
      </c>
      <c r="J9" s="582"/>
      <c r="K9" s="565" t="s">
        <v>10</v>
      </c>
      <c r="L9" s="566"/>
      <c r="M9" s="251">
        <v>2883</v>
      </c>
      <c r="N9" s="352">
        <f t="shared" si="0"/>
        <v>126852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s="2" customFormat="1" ht="39.6" customHeight="1" thickBot="1">
      <c r="A10" s="402"/>
      <c r="B10" s="237" t="s">
        <v>302</v>
      </c>
      <c r="C10" s="550"/>
      <c r="D10" s="238" t="s">
        <v>284</v>
      </c>
      <c r="E10" s="239" t="s">
        <v>123</v>
      </c>
      <c r="F10" s="239">
        <v>16</v>
      </c>
      <c r="G10" s="239">
        <v>17.5</v>
      </c>
      <c r="H10" s="210" t="s">
        <v>291</v>
      </c>
      <c r="I10" s="579" t="s">
        <v>296</v>
      </c>
      <c r="J10" s="580"/>
      <c r="K10" s="567" t="s">
        <v>10</v>
      </c>
      <c r="L10" s="568"/>
      <c r="M10" s="251">
        <v>2942</v>
      </c>
      <c r="N10" s="352">
        <f t="shared" si="0"/>
        <v>129448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s="2" customFormat="1" ht="28.2" customHeight="1">
      <c r="A11" s="456" t="s">
        <v>191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7"/>
      <c r="N11" s="45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ht="97.2" customHeight="1">
      <c r="A12" s="93"/>
      <c r="B12" s="173" t="s">
        <v>278</v>
      </c>
      <c r="C12" s="529" t="s">
        <v>311</v>
      </c>
      <c r="D12" s="544"/>
      <c r="E12" s="544"/>
      <c r="F12" s="544"/>
      <c r="G12" s="544"/>
      <c r="H12" s="544"/>
      <c r="I12" s="544"/>
      <c r="J12" s="544"/>
      <c r="K12" s="544"/>
      <c r="L12" s="545"/>
      <c r="M12" s="251">
        <v>70</v>
      </c>
      <c r="N12" s="352">
        <f>M12*44</f>
        <v>3080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ht="94.95" customHeight="1">
      <c r="A13" s="93"/>
      <c r="B13" s="173" t="s">
        <v>279</v>
      </c>
      <c r="C13" s="521" t="s">
        <v>280</v>
      </c>
      <c r="D13" s="553"/>
      <c r="E13" s="553"/>
      <c r="F13" s="553"/>
      <c r="G13" s="553"/>
      <c r="H13" s="553"/>
      <c r="I13" s="553"/>
      <c r="J13" s="553"/>
      <c r="K13" s="553"/>
      <c r="L13" s="554"/>
      <c r="M13" s="251">
        <v>70</v>
      </c>
      <c r="N13" s="352">
        <f t="shared" ref="N13:N15" si="1">M13*44</f>
        <v>3080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ht="88.2" customHeight="1">
      <c r="A14" s="93"/>
      <c r="B14" s="173" t="s">
        <v>190</v>
      </c>
      <c r="C14" s="529" t="s">
        <v>194</v>
      </c>
      <c r="D14" s="544"/>
      <c r="E14" s="544"/>
      <c r="F14" s="544"/>
      <c r="G14" s="544"/>
      <c r="H14" s="544"/>
      <c r="I14" s="544"/>
      <c r="J14" s="544"/>
      <c r="K14" s="544"/>
      <c r="L14" s="545"/>
      <c r="M14" s="249">
        <v>135</v>
      </c>
      <c r="N14" s="352">
        <f t="shared" si="1"/>
        <v>5940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88.2" customHeight="1" thickBot="1">
      <c r="A15" s="174"/>
      <c r="B15" s="172" t="s">
        <v>259</v>
      </c>
      <c r="C15" s="518" t="s">
        <v>258</v>
      </c>
      <c r="D15" s="546"/>
      <c r="E15" s="546"/>
      <c r="F15" s="546"/>
      <c r="G15" s="546"/>
      <c r="H15" s="546"/>
      <c r="I15" s="546"/>
      <c r="J15" s="546"/>
      <c r="K15" s="546"/>
      <c r="L15" s="547"/>
      <c r="M15" s="250">
        <v>58</v>
      </c>
      <c r="N15" s="352">
        <f t="shared" si="1"/>
        <v>2552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3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39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 spans="1:39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pans="1:3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6" spans="1:39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</row>
    <row r="37" spans="1:39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</row>
    <row r="40" spans="1:39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</row>
    <row r="43" spans="1:39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 spans="1:39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</row>
    <row r="49" spans="1:3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</row>
    <row r="52" spans="1:39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</row>
    <row r="57" spans="1:39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</row>
    <row r="60" spans="1:39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</row>
    <row r="67" spans="1:39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</row>
    <row r="69" spans="1:3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1:39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</row>
    <row r="74" spans="1:39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</row>
    <row r="75" spans="1:39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</row>
    <row r="77" spans="1:39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</row>
    <row r="80" spans="1:39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</row>
    <row r="81" spans="1:39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1:39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</row>
    <row r="83" spans="1:39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</row>
    <row r="84" spans="1:39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</row>
    <row r="85" spans="1:39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</row>
    <row r="86" spans="1:39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</row>
    <row r="87" spans="1:39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</row>
    <row r="88" spans="1:39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</row>
    <row r="89" spans="1:3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</row>
    <row r="90" spans="1:39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</row>
    <row r="91" spans="1:39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</row>
    <row r="92" spans="1:39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</row>
    <row r="93" spans="1:39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</row>
    <row r="94" spans="1:39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</row>
    <row r="95" spans="1:39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</row>
    <row r="96" spans="1:39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</row>
    <row r="97" spans="1:39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</row>
    <row r="98" spans="1:39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</row>
    <row r="99" spans="1:3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</row>
    <row r="100" spans="1:39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</row>
    <row r="101" spans="1:39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</row>
    <row r="102" spans="1:39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</row>
    <row r="103" spans="1:39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</row>
    <row r="104" spans="1:39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</row>
    <row r="105" spans="1:39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</row>
    <row r="106" spans="1:39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</row>
    <row r="107" spans="1:39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</row>
    <row r="108" spans="1:39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</row>
    <row r="109" spans="1:3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</row>
    <row r="110" spans="1:39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</row>
    <row r="111" spans="1:39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</row>
    <row r="112" spans="1:39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</row>
    <row r="113" spans="1:39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</row>
    <row r="114" spans="1:39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</row>
    <row r="115" spans="1:39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</row>
    <row r="116" spans="1:39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</row>
    <row r="117" spans="1:39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</row>
    <row r="118" spans="1:39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</row>
    <row r="119" spans="1:3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</row>
    <row r="120" spans="1:39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</row>
    <row r="121" spans="1:39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</row>
    <row r="122" spans="1:39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</row>
    <row r="123" spans="1:39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</row>
    <row r="124" spans="1:39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</row>
    <row r="125" spans="1:39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</row>
    <row r="126" spans="1:39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</row>
    <row r="127" spans="1:39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</row>
    <row r="128" spans="1:39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</row>
    <row r="129" spans="1:3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</row>
    <row r="130" spans="1:39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</row>
    <row r="131" spans="1:39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</row>
    <row r="132" spans="1:39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</row>
    <row r="133" spans="1:39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</row>
    <row r="134" spans="1:39"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</row>
    <row r="135" spans="1:39"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</row>
    <row r="136" spans="1:39"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</row>
    <row r="137" spans="1:39"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</row>
    <row r="138" spans="1:39"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</row>
    <row r="139" spans="1:39"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</row>
  </sheetData>
  <mergeCells count="30">
    <mergeCell ref="K9:L9"/>
    <mergeCell ref="K10:L10"/>
    <mergeCell ref="I2:J3"/>
    <mergeCell ref="I5:J5"/>
    <mergeCell ref="I6:J6"/>
    <mergeCell ref="I7:J7"/>
    <mergeCell ref="I8:J8"/>
    <mergeCell ref="I10:J10"/>
    <mergeCell ref="I9:J9"/>
    <mergeCell ref="A2:A3"/>
    <mergeCell ref="B2:B3"/>
    <mergeCell ref="D2:D3"/>
    <mergeCell ref="E2:E3"/>
    <mergeCell ref="C2:C3"/>
    <mergeCell ref="C14:L14"/>
    <mergeCell ref="C15:L15"/>
    <mergeCell ref="C5:C10"/>
    <mergeCell ref="F2:G2"/>
    <mergeCell ref="C13:L13"/>
    <mergeCell ref="C12:L12"/>
    <mergeCell ref="A11:N11"/>
    <mergeCell ref="A5:A10"/>
    <mergeCell ref="H2:H3"/>
    <mergeCell ref="K2:L3"/>
    <mergeCell ref="K5:L5"/>
    <mergeCell ref="K6:L6"/>
    <mergeCell ref="K7:L7"/>
    <mergeCell ref="K8:L8"/>
    <mergeCell ref="M2:M3"/>
    <mergeCell ref="N2:N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7"/>
  <dimension ref="A1:AF91"/>
  <sheetViews>
    <sheetView zoomScale="84" zoomScaleNormal="84" workbookViewId="0">
      <pane ySplit="4" topLeftCell="A29" activePane="bottomLeft" state="frozen"/>
      <selection pane="bottomLeft" sqref="A1:A3"/>
    </sheetView>
  </sheetViews>
  <sheetFormatPr defaultRowHeight="41.25" customHeight="1"/>
  <cols>
    <col min="1" max="1" width="16.5" customWidth="1"/>
    <col min="2" max="2" width="14.59765625" customWidth="1"/>
    <col min="3" max="3" width="29" customWidth="1"/>
    <col min="5" max="5" width="10.59765625" customWidth="1"/>
    <col min="7" max="7" width="16" customWidth="1"/>
    <col min="9" max="10" width="12.8984375" customWidth="1"/>
    <col min="14" max="14" width="9" customWidth="1"/>
  </cols>
  <sheetData>
    <row r="1" spans="1:32" ht="12.75" customHeight="1">
      <c r="A1" s="599"/>
      <c r="B1" s="596"/>
      <c r="C1" s="597"/>
      <c r="D1" s="597"/>
      <c r="E1" s="597"/>
      <c r="F1" s="597"/>
      <c r="G1" s="597"/>
      <c r="H1" s="597"/>
      <c r="I1" s="597"/>
      <c r="J1" s="597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25"/>
      <c r="AB1" s="25"/>
      <c r="AC1" s="25"/>
      <c r="AD1" s="25"/>
      <c r="AE1" s="25"/>
      <c r="AF1" s="25"/>
    </row>
    <row r="2" spans="1:32" ht="12.75" customHeight="1">
      <c r="A2" s="599"/>
      <c r="B2" s="597"/>
      <c r="C2" s="597"/>
      <c r="D2" s="597"/>
      <c r="E2" s="597"/>
      <c r="F2" s="597"/>
      <c r="G2" s="597"/>
      <c r="H2" s="597"/>
      <c r="I2" s="597"/>
      <c r="J2" s="597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25"/>
      <c r="AB2" s="25"/>
      <c r="AC2" s="25"/>
      <c r="AD2" s="25"/>
      <c r="AE2" s="25"/>
      <c r="AF2" s="25"/>
    </row>
    <row r="3" spans="1:32" ht="9.75" customHeight="1" thickBot="1">
      <c r="A3" s="600"/>
      <c r="B3" s="598"/>
      <c r="C3" s="598"/>
      <c r="D3" s="598"/>
      <c r="E3" s="598"/>
      <c r="F3" s="598"/>
      <c r="G3" s="598"/>
      <c r="H3" s="598"/>
      <c r="I3" s="598"/>
      <c r="J3" s="59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25"/>
      <c r="AB3" s="25"/>
      <c r="AC3" s="25"/>
      <c r="AD3" s="25"/>
      <c r="AE3" s="25"/>
      <c r="AF3" s="25"/>
    </row>
    <row r="4" spans="1:32" ht="63.75" customHeight="1" thickBot="1">
      <c r="A4" s="27" t="s">
        <v>81</v>
      </c>
      <c r="B4" s="586" t="s">
        <v>0</v>
      </c>
      <c r="C4" s="587"/>
      <c r="D4" s="28" t="s">
        <v>86</v>
      </c>
      <c r="E4" s="28" t="s">
        <v>87</v>
      </c>
      <c r="F4" s="30" t="s">
        <v>82</v>
      </c>
      <c r="G4" s="30" t="s">
        <v>83</v>
      </c>
      <c r="H4" s="29" t="s">
        <v>84</v>
      </c>
      <c r="I4" s="17" t="s">
        <v>13</v>
      </c>
      <c r="J4" s="18" t="s">
        <v>80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25"/>
      <c r="AB4" s="25"/>
      <c r="AC4" s="25"/>
      <c r="AD4" s="25"/>
      <c r="AE4" s="25"/>
      <c r="AF4" s="25"/>
    </row>
    <row r="5" spans="1:32" ht="20.25" customHeight="1" thickBot="1">
      <c r="A5" s="592" t="s">
        <v>116</v>
      </c>
      <c r="B5" s="593"/>
      <c r="C5" s="593"/>
      <c r="D5" s="593"/>
      <c r="E5" s="593"/>
      <c r="F5" s="593"/>
      <c r="G5" s="593"/>
      <c r="H5" s="593"/>
      <c r="I5" s="594"/>
      <c r="J5" s="595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25"/>
      <c r="AB5" s="25"/>
      <c r="AC5" s="25"/>
      <c r="AD5" s="25"/>
      <c r="AE5" s="25"/>
      <c r="AF5" s="25"/>
    </row>
    <row r="6" spans="1:32" ht="60.75" customHeight="1">
      <c r="A6" s="40" t="s">
        <v>96</v>
      </c>
      <c r="B6" s="588" t="s">
        <v>55</v>
      </c>
      <c r="C6" s="589"/>
      <c r="D6" s="14" t="s">
        <v>15</v>
      </c>
      <c r="E6" s="14" t="s">
        <v>16</v>
      </c>
      <c r="F6" s="14" t="s">
        <v>17</v>
      </c>
      <c r="G6" s="14" t="s">
        <v>18</v>
      </c>
      <c r="H6" s="20" t="s">
        <v>19</v>
      </c>
      <c r="I6" s="32">
        <v>584.4</v>
      </c>
      <c r="J6" s="44">
        <v>409.1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25"/>
      <c r="AB6" s="25"/>
      <c r="AC6" s="25"/>
      <c r="AD6" s="25"/>
      <c r="AE6" s="25"/>
      <c r="AF6" s="25"/>
    </row>
    <row r="7" spans="1:32" ht="53.25" customHeight="1">
      <c r="A7" s="42" t="s">
        <v>97</v>
      </c>
      <c r="B7" s="588"/>
      <c r="C7" s="589"/>
      <c r="D7" s="15" t="s">
        <v>20</v>
      </c>
      <c r="E7" s="15" t="s">
        <v>21</v>
      </c>
      <c r="F7" s="15" t="s">
        <v>22</v>
      </c>
      <c r="G7" s="15" t="s">
        <v>18</v>
      </c>
      <c r="H7" s="21" t="s">
        <v>19</v>
      </c>
      <c r="I7" s="33">
        <v>610.79999999999995</v>
      </c>
      <c r="J7" s="45">
        <v>427.6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25"/>
      <c r="AB7" s="25"/>
      <c r="AC7" s="25"/>
      <c r="AD7" s="25"/>
      <c r="AE7" s="25"/>
      <c r="AF7" s="25"/>
    </row>
    <row r="8" spans="1:32" ht="55.5" customHeight="1" thickBot="1">
      <c r="A8" s="43" t="s">
        <v>98</v>
      </c>
      <c r="B8" s="590"/>
      <c r="C8" s="591"/>
      <c r="D8" s="16" t="s">
        <v>23</v>
      </c>
      <c r="E8" s="16" t="s">
        <v>24</v>
      </c>
      <c r="F8" s="16" t="s">
        <v>25</v>
      </c>
      <c r="G8" s="16" t="s">
        <v>26</v>
      </c>
      <c r="H8" s="22" t="s">
        <v>19</v>
      </c>
      <c r="I8" s="34">
        <v>675.6</v>
      </c>
      <c r="J8" s="46">
        <v>473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25"/>
      <c r="AB8" s="25"/>
      <c r="AC8" s="25"/>
      <c r="AD8" s="25"/>
      <c r="AE8" s="25"/>
      <c r="AF8" s="25"/>
    </row>
    <row r="9" spans="1:32" ht="22.5" customHeight="1" thickBot="1">
      <c r="A9" s="583" t="s">
        <v>115</v>
      </c>
      <c r="B9" s="584"/>
      <c r="C9" s="584"/>
      <c r="D9" s="584"/>
      <c r="E9" s="584"/>
      <c r="F9" s="584"/>
      <c r="G9" s="584"/>
      <c r="H9" s="584"/>
      <c r="I9" s="584"/>
      <c r="J9" s="585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5"/>
      <c r="AB9" s="25"/>
      <c r="AC9" s="25"/>
      <c r="AD9" s="25"/>
      <c r="AE9" s="25"/>
      <c r="AF9" s="25"/>
    </row>
    <row r="10" spans="1:32" ht="41.25" customHeight="1">
      <c r="A10" s="42" t="s">
        <v>114</v>
      </c>
      <c r="B10" s="604" t="s">
        <v>57</v>
      </c>
      <c r="C10" s="605"/>
      <c r="D10" s="15" t="s">
        <v>27</v>
      </c>
      <c r="E10" s="15" t="s">
        <v>28</v>
      </c>
      <c r="F10" s="15" t="s">
        <v>29</v>
      </c>
      <c r="G10" s="31" t="s">
        <v>88</v>
      </c>
      <c r="H10" s="21" t="s">
        <v>19</v>
      </c>
      <c r="I10" s="35">
        <v>669.6</v>
      </c>
      <c r="J10" s="44">
        <v>469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25"/>
      <c r="AB10" s="25"/>
      <c r="AC10" s="25"/>
      <c r="AD10" s="25"/>
      <c r="AE10" s="25"/>
      <c r="AF10" s="25"/>
    </row>
    <row r="11" spans="1:32" ht="41.25" customHeight="1">
      <c r="A11" s="42" t="s">
        <v>109</v>
      </c>
      <c r="B11" s="588"/>
      <c r="C11" s="589"/>
      <c r="D11" s="606" t="s">
        <v>30</v>
      </c>
      <c r="E11" s="607"/>
      <c r="F11" s="607"/>
      <c r="G11" s="608"/>
      <c r="H11" s="21" t="s">
        <v>19</v>
      </c>
      <c r="I11" s="36">
        <v>138</v>
      </c>
      <c r="J11" s="45">
        <v>96.6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25"/>
      <c r="AB11" s="25"/>
      <c r="AC11" s="25"/>
      <c r="AD11" s="25"/>
      <c r="AE11" s="25"/>
      <c r="AF11" s="25"/>
    </row>
    <row r="12" spans="1:32" ht="41.25" customHeight="1">
      <c r="A12" s="42" t="s">
        <v>110</v>
      </c>
      <c r="B12" s="588"/>
      <c r="C12" s="589"/>
      <c r="D12" s="606" t="s">
        <v>31</v>
      </c>
      <c r="E12" s="607"/>
      <c r="F12" s="607"/>
      <c r="G12" s="608"/>
      <c r="H12" s="23"/>
      <c r="I12" s="36">
        <v>12</v>
      </c>
      <c r="J12" s="45">
        <v>8.4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25"/>
      <c r="AB12" s="25"/>
      <c r="AC12" s="25"/>
      <c r="AD12" s="25"/>
      <c r="AE12" s="25"/>
      <c r="AF12" s="25"/>
    </row>
    <row r="13" spans="1:32" ht="41.25" customHeight="1">
      <c r="A13" s="42" t="s">
        <v>111</v>
      </c>
      <c r="B13" s="588"/>
      <c r="C13" s="589"/>
      <c r="D13" s="15" t="s">
        <v>32</v>
      </c>
      <c r="E13" s="15" t="s">
        <v>33</v>
      </c>
      <c r="F13" s="15" t="s">
        <v>34</v>
      </c>
      <c r="G13" s="31" t="s">
        <v>89</v>
      </c>
      <c r="H13" s="21" t="s">
        <v>35</v>
      </c>
      <c r="I13" s="36">
        <v>894</v>
      </c>
      <c r="J13" s="45">
        <v>626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25"/>
      <c r="AB13" s="25"/>
      <c r="AC13" s="25"/>
      <c r="AD13" s="25"/>
      <c r="AE13" s="25"/>
      <c r="AF13" s="25"/>
    </row>
    <row r="14" spans="1:32" ht="41.25" customHeight="1">
      <c r="A14" s="42" t="s">
        <v>112</v>
      </c>
      <c r="B14" s="588"/>
      <c r="C14" s="589"/>
      <c r="D14" s="15" t="s">
        <v>36</v>
      </c>
      <c r="E14" s="15" t="s">
        <v>37</v>
      </c>
      <c r="F14" s="15" t="s">
        <v>38</v>
      </c>
      <c r="G14" s="31" t="s">
        <v>90</v>
      </c>
      <c r="H14" s="21" t="s">
        <v>35</v>
      </c>
      <c r="I14" s="36">
        <v>989</v>
      </c>
      <c r="J14" s="45">
        <v>692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25"/>
      <c r="AB14" s="25"/>
      <c r="AC14" s="25"/>
      <c r="AD14" s="25"/>
      <c r="AE14" s="25"/>
      <c r="AF14" s="25"/>
    </row>
    <row r="15" spans="1:32" ht="41.25" customHeight="1">
      <c r="A15" s="41" t="s">
        <v>113</v>
      </c>
      <c r="B15" s="588"/>
      <c r="C15" s="589"/>
      <c r="D15" s="15" t="s">
        <v>39</v>
      </c>
      <c r="E15" s="15" t="s">
        <v>40</v>
      </c>
      <c r="F15" s="15" t="s">
        <v>41</v>
      </c>
      <c r="G15" s="31" t="s">
        <v>91</v>
      </c>
      <c r="H15" s="21" t="s">
        <v>35</v>
      </c>
      <c r="I15" s="36" t="s">
        <v>85</v>
      </c>
      <c r="J15" s="45">
        <v>749.3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5"/>
      <c r="AB15" s="25"/>
      <c r="AC15" s="25"/>
      <c r="AD15" s="25"/>
      <c r="AE15" s="25"/>
      <c r="AF15" s="25"/>
    </row>
    <row r="16" spans="1:32" ht="41.25" customHeight="1">
      <c r="A16" s="42" t="s">
        <v>107</v>
      </c>
      <c r="B16" s="588"/>
      <c r="C16" s="589"/>
      <c r="D16" s="606" t="s">
        <v>42</v>
      </c>
      <c r="E16" s="607"/>
      <c r="F16" s="607"/>
      <c r="G16" s="608"/>
      <c r="H16" s="21" t="s">
        <v>35</v>
      </c>
      <c r="I16" s="36">
        <v>241.2</v>
      </c>
      <c r="J16" s="45">
        <v>169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25"/>
      <c r="AB16" s="25"/>
      <c r="AC16" s="25"/>
      <c r="AD16" s="25"/>
      <c r="AE16" s="25"/>
      <c r="AF16" s="25"/>
    </row>
    <row r="17" spans="1:32" ht="41.25" customHeight="1" thickBot="1">
      <c r="A17" s="43" t="s">
        <v>108</v>
      </c>
      <c r="B17" s="590"/>
      <c r="C17" s="591"/>
      <c r="D17" s="609" t="s">
        <v>43</v>
      </c>
      <c r="E17" s="610"/>
      <c r="F17" s="610"/>
      <c r="G17" s="611"/>
      <c r="H17" s="24"/>
      <c r="I17" s="37">
        <v>24</v>
      </c>
      <c r="J17" s="46">
        <v>16.8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25"/>
      <c r="AB17" s="25"/>
      <c r="AC17" s="25"/>
      <c r="AD17" s="25"/>
      <c r="AE17" s="25"/>
      <c r="AF17" s="25"/>
    </row>
    <row r="18" spans="1:32" ht="23.25" customHeight="1" thickBot="1">
      <c r="A18" s="583" t="s">
        <v>44</v>
      </c>
      <c r="B18" s="584"/>
      <c r="C18" s="584"/>
      <c r="D18" s="584"/>
      <c r="E18" s="584"/>
      <c r="F18" s="584"/>
      <c r="G18" s="584"/>
      <c r="H18" s="584"/>
      <c r="I18" s="612"/>
      <c r="J18" s="585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25"/>
      <c r="AB18" s="25"/>
      <c r="AC18" s="25"/>
      <c r="AD18" s="25"/>
      <c r="AE18" s="25"/>
      <c r="AF18" s="25"/>
    </row>
    <row r="19" spans="1:32" ht="41.25" customHeight="1">
      <c r="A19" s="42" t="s">
        <v>103</v>
      </c>
      <c r="B19" s="613" t="s">
        <v>56</v>
      </c>
      <c r="C19" s="614"/>
      <c r="D19" s="15" t="s">
        <v>45</v>
      </c>
      <c r="E19" s="15" t="s">
        <v>46</v>
      </c>
      <c r="F19" s="31" t="s">
        <v>92</v>
      </c>
      <c r="G19" s="15" t="s">
        <v>47</v>
      </c>
      <c r="H19" s="21" t="s">
        <v>19</v>
      </c>
      <c r="I19" s="32">
        <v>474</v>
      </c>
      <c r="J19" s="44">
        <v>332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25"/>
      <c r="AB19" s="25"/>
      <c r="AC19" s="25"/>
      <c r="AD19" s="25"/>
      <c r="AE19" s="25"/>
      <c r="AF19" s="25"/>
    </row>
    <row r="20" spans="1:32" ht="41.25" customHeight="1">
      <c r="A20" s="42" t="s">
        <v>104</v>
      </c>
      <c r="B20" s="588"/>
      <c r="C20" s="589"/>
      <c r="D20" s="15" t="s">
        <v>48</v>
      </c>
      <c r="E20" s="15" t="s">
        <v>49</v>
      </c>
      <c r="F20" s="31" t="s">
        <v>93</v>
      </c>
      <c r="G20" s="15" t="s">
        <v>50</v>
      </c>
      <c r="H20" s="21" t="s">
        <v>19</v>
      </c>
      <c r="I20" s="33">
        <v>585.6</v>
      </c>
      <c r="J20" s="45">
        <v>410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25"/>
      <c r="AB20" s="25"/>
      <c r="AC20" s="25"/>
      <c r="AD20" s="25"/>
      <c r="AE20" s="25"/>
      <c r="AF20" s="25"/>
    </row>
    <row r="21" spans="1:32" ht="41.25" customHeight="1">
      <c r="A21" s="42" t="s">
        <v>105</v>
      </c>
      <c r="B21" s="588"/>
      <c r="C21" s="589"/>
      <c r="D21" s="15" t="s">
        <v>51</v>
      </c>
      <c r="E21" s="15" t="s">
        <v>52</v>
      </c>
      <c r="F21" s="31" t="s">
        <v>94</v>
      </c>
      <c r="G21" s="15" t="s">
        <v>53</v>
      </c>
      <c r="H21" s="21" t="s">
        <v>19</v>
      </c>
      <c r="I21" s="33">
        <v>769.2</v>
      </c>
      <c r="J21" s="45">
        <v>538.44000000000005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25"/>
      <c r="AB21" s="25"/>
      <c r="AC21" s="25"/>
      <c r="AD21" s="25"/>
      <c r="AE21" s="25"/>
      <c r="AF21" s="25"/>
    </row>
    <row r="22" spans="1:32" ht="41.25" customHeight="1" thickBot="1">
      <c r="A22" s="43" t="s">
        <v>106</v>
      </c>
      <c r="B22" s="590"/>
      <c r="C22" s="591"/>
      <c r="D22" s="609" t="s">
        <v>54</v>
      </c>
      <c r="E22" s="610"/>
      <c r="F22" s="610"/>
      <c r="G22" s="611"/>
      <c r="H22" s="24"/>
      <c r="I22" s="34">
        <v>21.6</v>
      </c>
      <c r="J22" s="46">
        <v>15.2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25"/>
      <c r="AB22" s="25"/>
      <c r="AC22" s="25"/>
      <c r="AD22" s="25"/>
      <c r="AE22" s="25"/>
      <c r="AF22" s="25"/>
    </row>
    <row r="23" spans="1:32" ht="23.25" customHeight="1" thickBot="1">
      <c r="A23" s="583" t="s">
        <v>117</v>
      </c>
      <c r="B23" s="584"/>
      <c r="C23" s="584"/>
      <c r="D23" s="584"/>
      <c r="E23" s="584"/>
      <c r="F23" s="584"/>
      <c r="G23" s="584"/>
      <c r="H23" s="584"/>
      <c r="I23" s="612"/>
      <c r="J23" s="585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25"/>
      <c r="AB23" s="25"/>
      <c r="AC23" s="25"/>
      <c r="AD23" s="25"/>
      <c r="AE23" s="25"/>
      <c r="AF23" s="25"/>
    </row>
    <row r="24" spans="1:32" ht="54" customHeight="1">
      <c r="A24" s="42" t="s">
        <v>99</v>
      </c>
      <c r="B24" s="613" t="s">
        <v>74</v>
      </c>
      <c r="C24" s="614"/>
      <c r="D24" s="12" t="s">
        <v>58</v>
      </c>
      <c r="E24" s="12" t="s">
        <v>59</v>
      </c>
      <c r="F24" s="12" t="s">
        <v>60</v>
      </c>
      <c r="G24" s="13" t="s">
        <v>61</v>
      </c>
      <c r="H24" s="19" t="s">
        <v>35</v>
      </c>
      <c r="I24" s="38">
        <v>430.8</v>
      </c>
      <c r="J24" s="47">
        <v>301.60000000000002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25"/>
      <c r="AB24" s="25"/>
      <c r="AC24" s="25"/>
      <c r="AD24" s="25"/>
      <c r="AE24" s="25"/>
      <c r="AF24" s="25"/>
    </row>
    <row r="25" spans="1:32" ht="60.75" customHeight="1">
      <c r="A25" s="42" t="s">
        <v>100</v>
      </c>
      <c r="B25" s="588"/>
      <c r="C25" s="589"/>
      <c r="D25" s="12" t="s">
        <v>62</v>
      </c>
      <c r="E25" s="12" t="s">
        <v>63</v>
      </c>
      <c r="F25" s="12" t="s">
        <v>64</v>
      </c>
      <c r="G25" s="13" t="s">
        <v>65</v>
      </c>
      <c r="H25" s="19" t="s">
        <v>35</v>
      </c>
      <c r="I25" s="39">
        <v>506.4</v>
      </c>
      <c r="J25" s="48">
        <v>354.5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25"/>
      <c r="AB25" s="25"/>
      <c r="AC25" s="25"/>
      <c r="AD25" s="25"/>
      <c r="AE25" s="25"/>
      <c r="AF25" s="25"/>
    </row>
    <row r="26" spans="1:32" ht="58.5" customHeight="1">
      <c r="A26" s="42" t="s">
        <v>101</v>
      </c>
      <c r="B26" s="588"/>
      <c r="C26" s="589"/>
      <c r="D26" s="12" t="s">
        <v>66</v>
      </c>
      <c r="E26" s="12" t="s">
        <v>67</v>
      </c>
      <c r="F26" s="12" t="s">
        <v>68</v>
      </c>
      <c r="G26" s="26" t="s">
        <v>69</v>
      </c>
      <c r="H26" s="19" t="s">
        <v>35</v>
      </c>
      <c r="I26" s="39">
        <v>567.6</v>
      </c>
      <c r="J26" s="48">
        <v>397.4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25"/>
      <c r="AB26" s="25"/>
      <c r="AC26" s="25"/>
      <c r="AD26" s="25"/>
      <c r="AE26" s="25"/>
      <c r="AF26" s="25"/>
    </row>
    <row r="27" spans="1:32" ht="50.25" customHeight="1" thickBot="1">
      <c r="A27" s="49" t="s">
        <v>102</v>
      </c>
      <c r="B27" s="588"/>
      <c r="C27" s="589"/>
      <c r="D27" s="50" t="s">
        <v>70</v>
      </c>
      <c r="E27" s="50" t="s">
        <v>71</v>
      </c>
      <c r="F27" s="50" t="s">
        <v>72</v>
      </c>
      <c r="G27" s="51" t="s">
        <v>73</v>
      </c>
      <c r="H27" s="52" t="s">
        <v>35</v>
      </c>
      <c r="I27" s="53">
        <v>930</v>
      </c>
      <c r="J27" s="54">
        <v>651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25"/>
      <c r="AB27" s="25"/>
      <c r="AC27" s="25"/>
      <c r="AD27" s="25"/>
      <c r="AE27" s="25"/>
      <c r="AF27" s="25"/>
    </row>
    <row r="28" spans="1:32" ht="27.75" customHeight="1" thickBot="1">
      <c r="A28" s="601" t="s">
        <v>75</v>
      </c>
      <c r="B28" s="602"/>
      <c r="C28" s="602"/>
      <c r="D28" s="602"/>
      <c r="E28" s="602"/>
      <c r="F28" s="602"/>
      <c r="G28" s="602"/>
      <c r="H28" s="602"/>
      <c r="I28" s="602"/>
      <c r="J28" s="60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25"/>
      <c r="AB28" s="25"/>
      <c r="AC28" s="25"/>
      <c r="AD28" s="25"/>
      <c r="AE28" s="25"/>
      <c r="AF28" s="25"/>
    </row>
    <row r="29" spans="1:32" ht="54.75" customHeight="1">
      <c r="A29" s="624" t="s">
        <v>76</v>
      </c>
      <c r="B29" s="625"/>
      <c r="C29" s="625"/>
      <c r="D29" s="625"/>
      <c r="E29" s="625"/>
      <c r="F29" s="625"/>
      <c r="G29" s="621"/>
      <c r="H29" s="621"/>
      <c r="I29" s="55">
        <v>51.6</v>
      </c>
      <c r="J29" s="56">
        <v>36.200000000000003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25"/>
      <c r="AB29" s="25"/>
      <c r="AC29" s="25"/>
      <c r="AD29" s="25"/>
      <c r="AE29" s="25"/>
      <c r="AF29" s="25"/>
    </row>
    <row r="30" spans="1:32" ht="63.75" customHeight="1">
      <c r="A30" s="615" t="s">
        <v>77</v>
      </c>
      <c r="B30" s="616"/>
      <c r="C30" s="616"/>
      <c r="D30" s="616"/>
      <c r="E30" s="616"/>
      <c r="F30" s="616"/>
      <c r="G30" s="622"/>
      <c r="H30" s="622"/>
      <c r="I30" s="33">
        <v>84</v>
      </c>
      <c r="J30" s="45">
        <v>59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25"/>
      <c r="AB30" s="25"/>
      <c r="AC30" s="25"/>
      <c r="AD30" s="25"/>
      <c r="AE30" s="25"/>
      <c r="AF30" s="25"/>
    </row>
    <row r="31" spans="1:32" ht="51.75" customHeight="1">
      <c r="A31" s="615" t="s">
        <v>78</v>
      </c>
      <c r="B31" s="616"/>
      <c r="C31" s="616"/>
      <c r="D31" s="616"/>
      <c r="E31" s="616"/>
      <c r="F31" s="616"/>
      <c r="G31" s="622"/>
      <c r="H31" s="622"/>
      <c r="I31" s="33">
        <v>66</v>
      </c>
      <c r="J31" s="45">
        <v>46.2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25"/>
      <c r="AB31" s="25"/>
      <c r="AC31" s="25"/>
      <c r="AD31" s="25"/>
      <c r="AE31" s="25"/>
      <c r="AF31" s="25"/>
    </row>
    <row r="32" spans="1:32" ht="58.5" customHeight="1" thickBot="1">
      <c r="A32" s="617" t="s">
        <v>79</v>
      </c>
      <c r="B32" s="618"/>
      <c r="C32" s="618"/>
      <c r="D32" s="618"/>
      <c r="E32" s="618"/>
      <c r="F32" s="618"/>
      <c r="G32" s="623"/>
      <c r="H32" s="623"/>
      <c r="I32" s="34">
        <v>84</v>
      </c>
      <c r="J32" s="46">
        <v>59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25"/>
      <c r="AB32" s="25"/>
      <c r="AC32" s="25"/>
      <c r="AD32" s="25"/>
      <c r="AE32" s="25"/>
      <c r="AF32" s="25"/>
    </row>
    <row r="33" spans="1:32" ht="4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25"/>
      <c r="AB33" s="25"/>
      <c r="AC33" s="25"/>
      <c r="AD33" s="25"/>
      <c r="AE33" s="25"/>
      <c r="AF33" s="25"/>
    </row>
    <row r="34" spans="1:32" ht="41.25" customHeight="1">
      <c r="A34" s="619" t="s">
        <v>95</v>
      </c>
      <c r="B34" s="620"/>
      <c r="C34" s="620"/>
      <c r="D34" s="620"/>
      <c r="E34" s="620"/>
      <c r="F34" s="620"/>
      <c r="G34" s="620"/>
      <c r="H34" s="620"/>
      <c r="I34" s="620"/>
      <c r="J34" s="620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25"/>
      <c r="AB34" s="25"/>
      <c r="AC34" s="25"/>
      <c r="AD34" s="25"/>
      <c r="AE34" s="25"/>
      <c r="AF34" s="25"/>
    </row>
    <row r="35" spans="1:32" ht="41.25" customHeight="1">
      <c r="A35" s="620"/>
      <c r="B35" s="620"/>
      <c r="C35" s="620"/>
      <c r="D35" s="620"/>
      <c r="E35" s="620"/>
      <c r="F35" s="620"/>
      <c r="G35" s="620"/>
      <c r="H35" s="620"/>
      <c r="I35" s="620"/>
      <c r="J35" s="620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25"/>
      <c r="AB35" s="25"/>
      <c r="AC35" s="25"/>
      <c r="AD35" s="25"/>
      <c r="AE35" s="25"/>
      <c r="AF35" s="25"/>
    </row>
    <row r="36" spans="1:32" ht="41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25"/>
      <c r="AB36" s="25"/>
      <c r="AC36" s="25"/>
      <c r="AD36" s="25"/>
      <c r="AE36" s="25"/>
      <c r="AF36" s="25"/>
    </row>
    <row r="37" spans="1:32" ht="41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25"/>
      <c r="AB37" s="25"/>
      <c r="AC37" s="25"/>
      <c r="AD37" s="25"/>
      <c r="AE37" s="25"/>
      <c r="AF37" s="25"/>
    </row>
    <row r="38" spans="1:32" ht="41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25"/>
      <c r="AB38" s="25"/>
      <c r="AC38" s="25"/>
      <c r="AD38" s="25"/>
      <c r="AE38" s="25"/>
      <c r="AF38" s="25"/>
    </row>
    <row r="39" spans="1:32" ht="41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25"/>
      <c r="AB39" s="25"/>
      <c r="AC39" s="25"/>
      <c r="AD39" s="25"/>
      <c r="AE39" s="25"/>
      <c r="AF39" s="25"/>
    </row>
    <row r="40" spans="1:32" ht="41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25"/>
      <c r="AB40" s="25"/>
      <c r="AC40" s="25"/>
      <c r="AD40" s="25"/>
      <c r="AE40" s="25"/>
      <c r="AF40" s="25"/>
    </row>
    <row r="41" spans="1:32" ht="41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25"/>
      <c r="AB41" s="25"/>
      <c r="AC41" s="25"/>
      <c r="AD41" s="25"/>
      <c r="AE41" s="25"/>
      <c r="AF41" s="25"/>
    </row>
    <row r="42" spans="1:32" ht="41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25"/>
      <c r="AB42" s="25"/>
      <c r="AC42" s="25"/>
      <c r="AD42" s="25"/>
      <c r="AE42" s="25"/>
      <c r="AF42" s="25"/>
    </row>
    <row r="43" spans="1:32" ht="41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25"/>
      <c r="AB43" s="25"/>
      <c r="AC43" s="25"/>
      <c r="AD43" s="25"/>
      <c r="AE43" s="25"/>
      <c r="AF43" s="25"/>
    </row>
    <row r="44" spans="1:32" ht="41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25"/>
      <c r="AA44" s="25"/>
      <c r="AB44" s="25"/>
      <c r="AC44" s="25"/>
      <c r="AD44" s="25"/>
      <c r="AE44" s="25"/>
      <c r="AF44" s="25"/>
    </row>
    <row r="45" spans="1:32" ht="41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25"/>
      <c r="AA45" s="25"/>
      <c r="AB45" s="25"/>
      <c r="AC45" s="25"/>
      <c r="AD45" s="25"/>
      <c r="AE45" s="25"/>
      <c r="AF45" s="25"/>
    </row>
    <row r="46" spans="1:32" ht="41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25"/>
      <c r="AA46" s="25"/>
      <c r="AB46" s="25"/>
      <c r="AC46" s="25"/>
      <c r="AD46" s="25"/>
      <c r="AE46" s="25"/>
      <c r="AF46" s="25"/>
    </row>
    <row r="47" spans="1:32" ht="41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25"/>
      <c r="AA47" s="25"/>
      <c r="AB47" s="25"/>
      <c r="AC47" s="25"/>
      <c r="AD47" s="25"/>
      <c r="AE47" s="25"/>
      <c r="AF47" s="25"/>
    </row>
    <row r="48" spans="1:32" ht="41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25"/>
      <c r="AA48" s="25"/>
      <c r="AB48" s="25"/>
      <c r="AC48" s="25"/>
      <c r="AD48" s="25"/>
      <c r="AE48" s="25"/>
      <c r="AF48" s="25"/>
    </row>
    <row r="49" spans="1:32" ht="41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25"/>
      <c r="AA49" s="25"/>
      <c r="AB49" s="25"/>
      <c r="AC49" s="25"/>
      <c r="AD49" s="25"/>
      <c r="AE49" s="25"/>
      <c r="AF49" s="25"/>
    </row>
    <row r="50" spans="1:32" ht="41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25"/>
      <c r="AA50" s="25"/>
      <c r="AB50" s="25"/>
      <c r="AC50" s="25"/>
      <c r="AD50" s="25"/>
      <c r="AE50" s="25"/>
      <c r="AF50" s="25"/>
    </row>
    <row r="51" spans="1:32" ht="41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25"/>
      <c r="AA51" s="25"/>
      <c r="AB51" s="25"/>
      <c r="AC51" s="25"/>
      <c r="AD51" s="25"/>
      <c r="AE51" s="25"/>
      <c r="AF51" s="25"/>
    </row>
    <row r="52" spans="1:32" ht="41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25"/>
      <c r="AA52" s="25"/>
      <c r="AB52" s="25"/>
      <c r="AC52" s="25"/>
      <c r="AD52" s="25"/>
      <c r="AE52" s="25"/>
      <c r="AF52" s="25"/>
    </row>
    <row r="53" spans="1:32" ht="41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25"/>
      <c r="AA53" s="25"/>
      <c r="AB53" s="25"/>
      <c r="AC53" s="25"/>
      <c r="AD53" s="25"/>
      <c r="AE53" s="25"/>
      <c r="AF53" s="25"/>
    </row>
    <row r="54" spans="1:32" ht="41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25"/>
      <c r="AA54" s="25"/>
      <c r="AB54" s="25"/>
      <c r="AC54" s="25"/>
      <c r="AD54" s="25"/>
      <c r="AE54" s="25"/>
      <c r="AF54" s="25"/>
    </row>
    <row r="55" spans="1:32" ht="41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25"/>
      <c r="AA55" s="25"/>
      <c r="AB55" s="25"/>
      <c r="AC55" s="25"/>
      <c r="AD55" s="25"/>
      <c r="AE55" s="25"/>
      <c r="AF55" s="25"/>
    </row>
    <row r="56" spans="1:32" ht="41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25"/>
      <c r="AA56" s="25"/>
      <c r="AB56" s="25"/>
      <c r="AC56" s="25"/>
      <c r="AD56" s="25"/>
      <c r="AE56" s="25"/>
      <c r="AF56" s="25"/>
    </row>
    <row r="57" spans="1:32" ht="41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25"/>
      <c r="AA57" s="25"/>
      <c r="AB57" s="25"/>
      <c r="AC57" s="25"/>
      <c r="AD57" s="25"/>
      <c r="AE57" s="25"/>
      <c r="AF57" s="25"/>
    </row>
    <row r="58" spans="1:32" ht="41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25"/>
      <c r="AA58" s="25"/>
      <c r="AB58" s="25"/>
      <c r="AC58" s="25"/>
      <c r="AD58" s="25"/>
      <c r="AE58" s="25"/>
      <c r="AF58" s="25"/>
    </row>
    <row r="59" spans="1:32" ht="41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  <row r="60" spans="1:32" ht="41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32" ht="41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</row>
    <row r="62" spans="1:32" ht="41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</row>
    <row r="63" spans="1:32" ht="41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</row>
    <row r="64" spans="1:32" ht="41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1:32" ht="41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</row>
    <row r="66" spans="1:32" ht="41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</row>
    <row r="67" spans="1:32" ht="41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</row>
    <row r="68" spans="1:32" ht="41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</row>
    <row r="69" spans="1:32" ht="41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</row>
    <row r="70" spans="1:32" ht="41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</row>
    <row r="71" spans="1:32" ht="41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</row>
    <row r="72" spans="1:32" ht="41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</row>
    <row r="73" spans="1:32" ht="41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</row>
    <row r="74" spans="1:32" ht="41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</row>
    <row r="75" spans="1:32" ht="41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</row>
    <row r="76" spans="1:32" ht="41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32" ht="41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32" ht="41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</row>
    <row r="79" spans="1:32" ht="41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</row>
    <row r="80" spans="1:32" ht="41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</row>
    <row r="81" spans="1:32" ht="41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</row>
    <row r="82" spans="1:32" ht="41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</row>
    <row r="83" spans="1:32" ht="41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</row>
    <row r="84" spans="1:32" ht="41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</row>
    <row r="85" spans="1:32" ht="41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</row>
    <row r="86" spans="1:32" ht="41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</row>
    <row r="87" spans="1:32" ht="41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</row>
    <row r="88" spans="1:32" ht="41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</row>
    <row r="89" spans="1:32" ht="41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</row>
    <row r="90" spans="1:32" ht="41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</row>
    <row r="91" spans="1:32" ht="41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</row>
  </sheetData>
  <sheetProtection password="CC71" sheet="1" objects="1" scenarios="1"/>
  <mergeCells count="26">
    <mergeCell ref="A31:F31"/>
    <mergeCell ref="A32:F32"/>
    <mergeCell ref="A34:J35"/>
    <mergeCell ref="G29:H29"/>
    <mergeCell ref="G30:H30"/>
    <mergeCell ref="G31:H31"/>
    <mergeCell ref="G32:H32"/>
    <mergeCell ref="A29:F29"/>
    <mergeCell ref="A30:F30"/>
    <mergeCell ref="A28:J28"/>
    <mergeCell ref="B10:C17"/>
    <mergeCell ref="D11:G11"/>
    <mergeCell ref="D12:G12"/>
    <mergeCell ref="D16:G16"/>
    <mergeCell ref="D17:G17"/>
    <mergeCell ref="A18:J18"/>
    <mergeCell ref="D22:G22"/>
    <mergeCell ref="B19:C22"/>
    <mergeCell ref="A23:J23"/>
    <mergeCell ref="B24:C27"/>
    <mergeCell ref="A9:J9"/>
    <mergeCell ref="B4:C4"/>
    <mergeCell ref="B6:C8"/>
    <mergeCell ref="A5:J5"/>
    <mergeCell ref="B1:J3"/>
    <mergeCell ref="A1:A3"/>
  </mergeCells>
  <pageMargins left="0.7" right="0.7" top="0.75" bottom="0.75" header="0.3" footer="0.3"/>
  <ignoredErrors>
    <ignoredError sqref="A22 A16:A17 A11:A1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➮ Головна</vt:lpstr>
      <vt:lpstr>Hisense RAC</vt:lpstr>
      <vt:lpstr>Hisense Multi</vt:lpstr>
      <vt:lpstr>Hisense LCAC</vt:lpstr>
      <vt:lpstr>ККБ Hisense</vt:lpstr>
      <vt:lpstr>NORDIS ФАНКОЙЛИ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ClimateClub Rivne</dc:creator>
  <cp:lastModifiedBy>Сергій Ніконець</cp:lastModifiedBy>
  <cp:revision>1</cp:revision>
  <dcterms:created xsi:type="dcterms:W3CDTF">1996-12-17T01:32:42Z</dcterms:created>
  <dcterms:modified xsi:type="dcterms:W3CDTF">2026-05-25T09:34:07Z</dcterms:modified>
  <dc:language>uk-UA</dc:language>
</cp:coreProperties>
</file>